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franz/Desktop/TPALL_Calendari_2022-23/1°_SEMESTRE/"/>
    </mc:Choice>
  </mc:AlternateContent>
  <xr:revisionPtr revIDLastSave="0" documentId="13_ncr:1_{DDC7DEA3-A63A-2348-B41E-F502D84752DC}" xr6:coauthVersionLast="47" xr6:coauthVersionMax="47" xr10:uidLastSave="{00000000-0000-0000-0000-000000000000}"/>
  <bookViews>
    <workbookView xWindow="1400" yWindow="460" windowWidth="36640" windowHeight="20860" xr2:uid="{00000000-000D-0000-FFFF-FFFF00000000}"/>
  </bookViews>
  <sheets>
    <sheet name="3° ANNO - 1° SEMESTRE" sheetId="2" r:id="rId1"/>
  </sheets>
  <definedNames>
    <definedName name="_xlnm._FilterDatabase" localSheetId="0" hidden="1">'3° ANNO - 1° SEMESTRE'!$A$1:$T$81</definedName>
    <definedName name="_xlnm.Print_Area" localSheetId="0">'3° ANNO - 1° SEMESTRE'!$A$2:$T$67</definedName>
    <definedName name="_xlnm.Print_Titles" localSheetId="0">'3° ANNO - 1° SEMESTRE'!$3:$4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6" i="2" l="1"/>
  <c r="A85" i="2"/>
  <c r="A84" i="2"/>
  <c r="A83" i="2" l="1"/>
  <c r="A82" i="2"/>
  <c r="A5" i="2" l="1"/>
  <c r="B6" i="2"/>
  <c r="B7" i="2" l="1"/>
  <c r="A6" i="2"/>
  <c r="B8" i="2" l="1"/>
  <c r="A7" i="2"/>
  <c r="B9" i="2" l="1"/>
  <c r="A8" i="2"/>
  <c r="B10" i="2" l="1"/>
  <c r="A9" i="2"/>
  <c r="A10" i="2" l="1"/>
  <c r="B11" i="2"/>
  <c r="B12" i="2" l="1"/>
  <c r="A11" i="2"/>
  <c r="B13" i="2" l="1"/>
  <c r="A12" i="2"/>
  <c r="A13" i="2" l="1"/>
  <c r="B14" i="2"/>
  <c r="A14" i="2" l="1"/>
  <c r="B15" i="2"/>
  <c r="A15" i="2" l="1"/>
  <c r="B16" i="2"/>
  <c r="B17" i="2" l="1"/>
  <c r="A16" i="2"/>
  <c r="A17" i="2" l="1"/>
  <c r="B18" i="2"/>
  <c r="B19" i="2" l="1"/>
  <c r="A18" i="2"/>
  <c r="B20" i="2" l="1"/>
  <c r="A19" i="2"/>
  <c r="B21" i="2" l="1"/>
  <c r="A20" i="2"/>
  <c r="B22" i="2" l="1"/>
  <c r="A21" i="2"/>
  <c r="A22" i="2" l="1"/>
  <c r="B23" i="2"/>
  <c r="A23" i="2" l="1"/>
  <c r="B24" i="2"/>
  <c r="A24" i="2" l="1"/>
  <c r="B25" i="2"/>
  <c r="B26" i="2" l="1"/>
  <c r="A25" i="2"/>
  <c r="B27" i="2" l="1"/>
  <c r="A26" i="2"/>
  <c r="B28" i="2" l="1"/>
  <c r="A27" i="2"/>
  <c r="A28" i="2" l="1"/>
  <c r="B29" i="2"/>
  <c r="A29" i="2" l="1"/>
  <c r="B30" i="2"/>
  <c r="B31" i="2" l="1"/>
  <c r="A30" i="2"/>
  <c r="B32" i="2" l="1"/>
  <c r="A31" i="2"/>
  <c r="A32" i="2" l="1"/>
  <c r="B33" i="2"/>
  <c r="B34" i="2" l="1"/>
  <c r="A33" i="2"/>
  <c r="A34" i="2" l="1"/>
  <c r="B35" i="2"/>
  <c r="B36" i="2" l="1"/>
  <c r="A35" i="2"/>
  <c r="A36" i="2" l="1"/>
  <c r="B37" i="2"/>
  <c r="A37" i="2" l="1"/>
  <c r="B38" i="2"/>
  <c r="A38" i="2" l="1"/>
  <c r="B39" i="2"/>
  <c r="A39" i="2" l="1"/>
  <c r="B40" i="2"/>
  <c r="B41" i="2" l="1"/>
  <c r="A40" i="2"/>
  <c r="B42" i="2" l="1"/>
  <c r="A41" i="2"/>
  <c r="A42" i="2" l="1"/>
  <c r="B43" i="2"/>
  <c r="B44" i="2" l="1"/>
  <c r="A43" i="2"/>
  <c r="A44" i="2" l="1"/>
  <c r="B45" i="2"/>
  <c r="A45" i="2" l="1"/>
  <c r="B46" i="2"/>
  <c r="A46" i="2" l="1"/>
  <c r="B47" i="2"/>
  <c r="A47" i="2" l="1"/>
  <c r="B48" i="2"/>
  <c r="A48" i="2" l="1"/>
  <c r="B49" i="2"/>
  <c r="A49" i="2" l="1"/>
  <c r="B50" i="2"/>
  <c r="A50" i="2" l="1"/>
  <c r="B51" i="2"/>
  <c r="A51" i="2" l="1"/>
  <c r="B52" i="2"/>
  <c r="A52" i="2" l="1"/>
  <c r="B53" i="2"/>
  <c r="B54" i="2" l="1"/>
  <c r="A53" i="2"/>
  <c r="A54" i="2" l="1"/>
  <c r="B55" i="2"/>
  <c r="A55" i="2" l="1"/>
  <c r="B56" i="2"/>
  <c r="A56" i="2" l="1"/>
  <c r="B57" i="2"/>
  <c r="A57" i="2" l="1"/>
  <c r="B58" i="2"/>
  <c r="B59" i="2" l="1"/>
  <c r="A58" i="2"/>
  <c r="A59" i="2" l="1"/>
  <c r="B60" i="2"/>
  <c r="B61" i="2" l="1"/>
  <c r="A60" i="2"/>
  <c r="B62" i="2" l="1"/>
  <c r="A61" i="2"/>
  <c r="A62" i="2" l="1"/>
  <c r="B63" i="2"/>
  <c r="A63" i="2" l="1"/>
  <c r="B64" i="2"/>
  <c r="B65" i="2" l="1"/>
  <c r="A64" i="2"/>
  <c r="A65" i="2" l="1"/>
  <c r="B66" i="2"/>
  <c r="B67" i="2" l="1"/>
  <c r="A66" i="2"/>
  <c r="B68" i="2" l="1"/>
  <c r="A67" i="2"/>
  <c r="A68" i="2" l="1"/>
  <c r="B69" i="2"/>
  <c r="B70" i="2" l="1"/>
  <c r="A69" i="2"/>
  <c r="A70" i="2" l="1"/>
  <c r="B71" i="2"/>
  <c r="B72" i="2" l="1"/>
  <c r="A71" i="2"/>
  <c r="A72" i="2" l="1"/>
  <c r="B73" i="2"/>
  <c r="A73" i="2" l="1"/>
  <c r="B74" i="2"/>
  <c r="B75" i="2" l="1"/>
  <c r="A74" i="2"/>
  <c r="A75" i="2" l="1"/>
  <c r="B76" i="2"/>
  <c r="B77" i="2" l="1"/>
  <c r="A76" i="2"/>
  <c r="B78" i="2" l="1"/>
  <c r="A77" i="2"/>
  <c r="A78" i="2" l="1"/>
  <c r="B79" i="2"/>
  <c r="A79" i="2" l="1"/>
  <c r="B80" i="2"/>
  <c r="A80" i="2" l="1"/>
  <c r="A81" i="2"/>
</calcChain>
</file>

<file path=xl/sharedStrings.xml><?xml version="1.0" encoding="utf-8"?>
<sst xmlns="http://schemas.openxmlformats.org/spreadsheetml/2006/main" count="56" uniqueCount="23">
  <si>
    <t>Disciplina</t>
  </si>
  <si>
    <t>Docente</t>
  </si>
  <si>
    <t>ora</t>
  </si>
  <si>
    <t>10 ÷ 11</t>
  </si>
  <si>
    <t>11 ÷ 12</t>
  </si>
  <si>
    <t>12 ÷ 13</t>
  </si>
  <si>
    <t>14 ÷ 15</t>
  </si>
  <si>
    <t>15 ÷ 16</t>
  </si>
  <si>
    <t>16 ÷ 17</t>
  </si>
  <si>
    <t>17 ÷ 18</t>
  </si>
  <si>
    <r>
      <t>ORARIO DELLE LEZIONI</t>
    </r>
    <r>
      <rPr>
        <sz val="10"/>
        <color rgb="FF000000"/>
        <rFont val="Calibri"/>
        <family val="2"/>
      </rPr>
      <t xml:space="preserve">
CORSI DI LAUREA DELLE PROFESSIONI SANITARIE CLASSI 2, 3, 4
a.a. 2021/2022
</t>
    </r>
    <r>
      <rPr>
        <b/>
        <sz val="10"/>
        <color rgb="FF000000"/>
        <rFont val="Calibri"/>
        <family val="2"/>
      </rPr>
      <t xml:space="preserve">1° sem (dal </t>
    </r>
    <r>
      <rPr>
        <b/>
        <sz val="10"/>
        <rFont val="Calibri"/>
        <family val="2"/>
      </rPr>
      <t xml:space="preserve">28 settembre al 17 dicembre </t>
    </r>
    <r>
      <rPr>
        <b/>
        <sz val="10"/>
        <color rgb="FF000000"/>
        <rFont val="Calibri"/>
        <family val="2"/>
      </rPr>
      <t>2021)</t>
    </r>
    <r>
      <rPr>
        <b/>
        <sz val="12"/>
        <color rgb="FF000000"/>
        <rFont val="Calibri"/>
        <family val="2"/>
      </rPr>
      <t xml:space="preserve">
</t>
    </r>
    <r>
      <rPr>
        <b/>
        <sz val="12"/>
        <color rgb="FFFF0000"/>
        <rFont val="Calibri"/>
        <family val="2"/>
      </rPr>
      <t>AULA 1 POLO BIOMEDICO</t>
    </r>
    <r>
      <rPr>
        <b/>
        <sz val="12"/>
        <color rgb="FF000000"/>
        <rFont val="Calibri"/>
        <family val="2"/>
      </rPr>
      <t xml:space="preserve"> (indicativo- probabilmente lezioni a distanza in modalità sincrona)
PER LA DIVISIONE DEI GRUPPI VEDERE ALLEGATO</t>
    </r>
  </si>
  <si>
    <r>
      <rPr>
        <b/>
        <sz val="12"/>
        <rFont val="Calibri"/>
        <family val="2"/>
        <scheme val="minor"/>
      </rPr>
      <t>9 ÷ 10</t>
    </r>
  </si>
  <si>
    <r>
      <rPr>
        <b/>
        <sz val="12"/>
        <rFont val="Calibri"/>
        <family val="2"/>
        <scheme val="minor"/>
      </rPr>
      <t>8 ÷ 9</t>
    </r>
  </si>
  <si>
    <t>Prevenzione delle dipendenze nei luoghi di lavoro - TESTINO (Auletta 1° piano - Pad. 10 - Osp. S. Martino)</t>
  </si>
  <si>
    <t>Rischio da agenti fisici - VALENTE (DISSAL - Aula B)</t>
  </si>
  <si>
    <t>Rischio da agenti fisici - VALENTE (DISSAL - Aula A)</t>
  </si>
  <si>
    <t>Monitoraggio e sicurezza degli ambienti di lavoro - ZECCHINI (DISSAL - Aula B)</t>
  </si>
  <si>
    <t>Rischio nei cantieri e grandi opere - PETRILLI (DISSAL - Aula B)</t>
  </si>
  <si>
    <t>Rischio nei cantieri navali - PETRILLI (DISSAL - Aula B)</t>
  </si>
  <si>
    <t xml:space="preserve">  Rischio in ambito sanitario - MONTECUCCO  (Osp. S.Martino - Pad. 04 piano terra)</t>
  </si>
  <si>
    <t>Valutazione del rischio in ambito occupazionale - MONTECUCCO  (Osp. S.Martino - Pad. 04 piano terra)</t>
  </si>
  <si>
    <t>Valutazione del rischio in ambito occupazionale -  Rischio in ambito sanitario - MONTECUCCO  (Osp. S.Martino - Pad. 04 piano terra)</t>
  </si>
  <si>
    <t>Rischio da agenti fisici - VALENTE (Palazzo delle Scienze - C.so Europa, 26 - Aula C-F.06)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</si>
</sst>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dd\-mmmm"/>
  </numFmts>
  <fonts count="33" x14ac:knownFonts="1">
    <font>
      <sz val="10"/>
      <color rgb="FF000000"/>
      <name val="Times New Roman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 (Corpo)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strike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 (Corpo)"/>
    </font>
    <font>
      <sz val="12"/>
      <color rgb="FFFF0000"/>
      <name val="Calibri (Corpo)"/>
    </font>
    <font>
      <sz val="18"/>
      <color theme="1"/>
      <name val="Calibri"/>
      <family val="2"/>
      <scheme val="minor"/>
    </font>
    <font>
      <sz val="18"/>
      <color rgb="FF000000"/>
      <name val="Times New Roman"/>
      <family val="1"/>
    </font>
    <font>
      <sz val="18"/>
      <color theme="1"/>
      <name val="Calibri (Corpo)"/>
    </font>
    <font>
      <sz val="18"/>
      <name val="Calibri"/>
      <family val="2"/>
      <scheme val="minor"/>
    </font>
    <font>
      <sz val="18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theme="0" tint="-0.499984740745262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E0EA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2F2F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rgb="FFFFFF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>
      <alignment horizontal="left" vertical="center" wrapText="1"/>
      <protection locked="0"/>
    </xf>
    <xf numFmtId="164" fontId="14" fillId="12" borderId="0" applyFont="0" applyBorder="0" applyAlignment="0" applyProtection="0">
      <alignment horizontal="left" vertical="center"/>
    </xf>
  </cellStyleXfs>
  <cellXfs count="173"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16" fillId="0" borderId="1" xfId="55" applyFont="1">
      <alignment horizontal="left" vertical="center" wrapText="1"/>
      <protection locked="0"/>
    </xf>
    <xf numFmtId="0" fontId="16" fillId="0" borderId="1" xfId="55" applyFont="1" applyFill="1">
      <alignment horizontal="left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165" fontId="17" fillId="0" borderId="12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left" vertical="center"/>
    </xf>
    <xf numFmtId="165" fontId="20" fillId="0" borderId="5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3" fillId="0" borderId="1" xfId="55" applyFont="1">
      <alignment horizontal="left" vertical="center" wrapText="1"/>
      <protection locked="0"/>
    </xf>
    <xf numFmtId="0" fontId="18" fillId="0" borderId="0" xfId="0" applyFont="1" applyAlignment="1">
      <alignment horizontal="left" vertical="center"/>
    </xf>
    <xf numFmtId="165" fontId="20" fillId="0" borderId="10" xfId="0" applyNumberFormat="1" applyFont="1" applyBorder="1" applyAlignment="1">
      <alignment horizontal="center" vertical="center"/>
    </xf>
    <xf numFmtId="0" fontId="18" fillId="0" borderId="8" xfId="0" applyFont="1" applyBorder="1" applyAlignment="1" applyProtection="1">
      <alignment horizontal="left" vertical="center" wrapText="1"/>
      <protection locked="0"/>
    </xf>
    <xf numFmtId="164" fontId="20" fillId="9" borderId="7" xfId="0" applyNumberFormat="1" applyFont="1" applyFill="1" applyBorder="1" applyAlignment="1">
      <alignment horizontal="left" vertical="center"/>
    </xf>
    <xf numFmtId="165" fontId="20" fillId="9" borderId="7" xfId="0" applyNumberFormat="1" applyFont="1" applyFill="1" applyBorder="1" applyAlignment="1">
      <alignment horizontal="center" vertical="center"/>
    </xf>
    <xf numFmtId="0" fontId="18" fillId="9" borderId="7" xfId="0" applyFont="1" applyFill="1" applyBorder="1" applyAlignment="1" applyProtection="1">
      <alignment horizontal="left" vertical="center" wrapText="1"/>
      <protection locked="0"/>
    </xf>
    <xf numFmtId="0" fontId="18" fillId="9" borderId="7" xfId="0" applyFont="1" applyFill="1" applyBorder="1" applyAlignment="1">
      <alignment horizontal="left" vertical="center"/>
    </xf>
    <xf numFmtId="165" fontId="20" fillId="0" borderId="12" xfId="0" applyNumberFormat="1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8" fillId="11" borderId="9" xfId="0" applyFont="1" applyFill="1" applyBorder="1" applyAlignment="1" applyProtection="1">
      <alignment horizontal="center" vertical="center" wrapText="1"/>
      <protection locked="0"/>
    </xf>
    <xf numFmtId="0" fontId="18" fillId="9" borderId="7" xfId="0" applyFont="1" applyFill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164" fontId="20" fillId="0" borderId="0" xfId="0" applyNumberFormat="1" applyFont="1" applyAlignment="1" applyProtection="1">
      <alignment horizontal="left" vertical="center"/>
      <protection locked="0"/>
    </xf>
    <xf numFmtId="165" fontId="20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165" fontId="20" fillId="9" borderId="5" xfId="0" applyNumberFormat="1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/>
    </xf>
    <xf numFmtId="165" fontId="17" fillId="0" borderId="5" xfId="0" applyNumberFormat="1" applyFont="1" applyBorder="1" applyAlignment="1">
      <alignment horizontal="center" vertical="center"/>
    </xf>
    <xf numFmtId="164" fontId="20" fillId="13" borderId="7" xfId="0" applyNumberFormat="1" applyFont="1" applyFill="1" applyBorder="1" applyAlignment="1">
      <alignment horizontal="left" vertical="center"/>
    </xf>
    <xf numFmtId="165" fontId="20" fillId="13" borderId="5" xfId="0" applyNumberFormat="1" applyFont="1" applyFill="1" applyBorder="1" applyAlignment="1">
      <alignment horizontal="center" vertical="center"/>
    </xf>
    <xf numFmtId="0" fontId="18" fillId="13" borderId="7" xfId="0" applyFont="1" applyFill="1" applyBorder="1" applyAlignment="1" applyProtection="1">
      <alignment horizontal="left" vertical="center" wrapText="1"/>
      <protection locked="0"/>
    </xf>
    <xf numFmtId="0" fontId="18" fillId="13" borderId="7" xfId="0" applyFont="1" applyFill="1" applyBorder="1" applyAlignment="1" applyProtection="1">
      <alignment horizontal="left" vertical="center"/>
      <protection locked="0"/>
    </xf>
    <xf numFmtId="0" fontId="18" fillId="13" borderId="13" xfId="0" applyFont="1" applyFill="1" applyBorder="1" applyAlignment="1">
      <alignment horizontal="left" vertical="center"/>
    </xf>
    <xf numFmtId="0" fontId="18" fillId="13" borderId="7" xfId="0" applyFont="1" applyFill="1" applyBorder="1" applyAlignment="1">
      <alignment horizontal="left" vertical="center"/>
    </xf>
    <xf numFmtId="164" fontId="20" fillId="0" borderId="7" xfId="0" applyNumberFormat="1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7" xfId="0" applyFont="1" applyBorder="1" applyAlignment="1" applyProtection="1">
      <alignment vertical="center" wrapText="1"/>
      <protection locked="0"/>
    </xf>
    <xf numFmtId="0" fontId="18" fillId="0" borderId="13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3" fillId="0" borderId="1" xfId="55" applyFont="1" applyFill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24" fillId="0" borderId="7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top" wrapText="1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165" fontId="23" fillId="9" borderId="7" xfId="0" applyNumberFormat="1" applyFont="1" applyFill="1" applyBorder="1" applyAlignment="1">
      <alignment horizontal="center" vertical="center"/>
    </xf>
    <xf numFmtId="164" fontId="23" fillId="9" borderId="7" xfId="0" applyNumberFormat="1" applyFont="1" applyFill="1" applyBorder="1" applyAlignment="1">
      <alignment horizontal="left" vertical="center"/>
    </xf>
    <xf numFmtId="164" fontId="25" fillId="0" borderId="0" xfId="0" applyNumberFormat="1" applyFont="1" applyFill="1" applyAlignment="1">
      <alignment horizontal="left" vertical="center"/>
    </xf>
    <xf numFmtId="165" fontId="25" fillId="0" borderId="1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164" fontId="23" fillId="14" borderId="0" xfId="0" applyNumberFormat="1" applyFont="1" applyFill="1" applyAlignment="1">
      <alignment horizontal="left" vertical="center"/>
    </xf>
    <xf numFmtId="165" fontId="23" fillId="14" borderId="5" xfId="0" applyNumberFormat="1" applyFont="1" applyFill="1" applyBorder="1" applyAlignment="1">
      <alignment horizontal="center" vertical="center"/>
    </xf>
    <xf numFmtId="165" fontId="25" fillId="0" borderId="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" xfId="55" applyFont="1" applyFill="1">
      <alignment horizontal="left" vertical="center" wrapText="1"/>
      <protection locked="0"/>
    </xf>
    <xf numFmtId="0" fontId="15" fillId="0" borderId="1" xfId="55" applyFont="1" applyFill="1">
      <alignment horizontal="left" vertical="center" wrapText="1"/>
      <protection locked="0"/>
    </xf>
    <xf numFmtId="0" fontId="2" fillId="0" borderId="1" xfId="55" applyFont="1" applyFill="1">
      <alignment horizontal="left" vertical="center" wrapText="1"/>
      <protection locked="0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left" vertical="center"/>
      <protection locked="0"/>
    </xf>
    <xf numFmtId="0" fontId="3" fillId="0" borderId="1" xfId="55" applyFont="1" applyFill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15" xfId="0" applyFont="1" applyFill="1" applyBorder="1"/>
    <xf numFmtId="0" fontId="21" fillId="0" borderId="0" xfId="0" applyFont="1" applyFill="1"/>
    <xf numFmtId="0" fontId="3" fillId="0" borderId="1" xfId="55" applyFont="1" applyFill="1" applyAlignment="1" applyProtection="1">
      <alignment horizontal="left" vertical="center" wrapText="1"/>
      <protection locked="0"/>
    </xf>
    <xf numFmtId="0" fontId="22" fillId="0" borderId="7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top" wrapText="1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18" fillId="0" borderId="5" xfId="0" applyFont="1" applyFill="1" applyBorder="1" applyAlignment="1" applyProtection="1">
      <alignment horizontal="left" vertical="center"/>
      <protection locked="0"/>
    </xf>
    <xf numFmtId="0" fontId="18" fillId="9" borderId="5" xfId="0" applyFont="1" applyFill="1" applyBorder="1" applyAlignment="1" applyProtection="1">
      <alignment horizontal="left" vertical="center"/>
      <protection locked="0"/>
    </xf>
    <xf numFmtId="0" fontId="22" fillId="9" borderId="7" xfId="0" applyFont="1" applyFill="1" applyBorder="1" applyAlignment="1">
      <alignment horizontal="left" vertical="top" wrapText="1"/>
    </xf>
    <xf numFmtId="0" fontId="22" fillId="9" borderId="7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19" fillId="14" borderId="7" xfId="0" applyFont="1" applyFill="1" applyBorder="1" applyAlignment="1" applyProtection="1">
      <alignment horizontal="left" vertical="center" wrapText="1"/>
      <protection locked="0"/>
    </xf>
    <xf numFmtId="0" fontId="2" fillId="14" borderId="1" xfId="55" applyFont="1" applyFill="1">
      <alignment horizontal="left" vertical="center" wrapText="1"/>
      <protection locked="0"/>
    </xf>
    <xf numFmtId="0" fontId="3" fillId="14" borderId="1" xfId="55" applyFont="1" applyFill="1">
      <alignment horizontal="left" vertical="center" wrapText="1"/>
      <protection locked="0"/>
    </xf>
    <xf numFmtId="0" fontId="18" fillId="14" borderId="7" xfId="0" applyFont="1" applyFill="1" applyBorder="1" applyAlignment="1" applyProtection="1">
      <alignment horizontal="left" vertical="center" wrapText="1"/>
      <protection locked="0"/>
    </xf>
    <xf numFmtId="0" fontId="19" fillId="14" borderId="0" xfId="0" applyFont="1" applyFill="1" applyAlignment="1">
      <alignment horizontal="left" vertical="center"/>
    </xf>
    <xf numFmtId="164" fontId="20" fillId="14" borderId="7" xfId="0" applyNumberFormat="1" applyFont="1" applyFill="1" applyBorder="1" applyAlignment="1">
      <alignment horizontal="left" vertical="center"/>
    </xf>
    <xf numFmtId="165" fontId="20" fillId="14" borderId="5" xfId="0" applyNumberFormat="1" applyFont="1" applyFill="1" applyBorder="1" applyAlignment="1">
      <alignment horizontal="center" vertical="center"/>
    </xf>
    <xf numFmtId="0" fontId="18" fillId="14" borderId="7" xfId="0" applyFont="1" applyFill="1" applyBorder="1" applyAlignment="1" applyProtection="1">
      <alignment horizontal="left" vertical="center"/>
      <protection locked="0"/>
    </xf>
    <xf numFmtId="0" fontId="1" fillId="14" borderId="7" xfId="0" applyFont="1" applyFill="1" applyBorder="1" applyAlignment="1" applyProtection="1">
      <alignment horizontal="left" vertical="center"/>
      <protection locked="0"/>
    </xf>
    <xf numFmtId="0" fontId="1" fillId="14" borderId="7" xfId="0" applyFont="1" applyFill="1" applyBorder="1" applyAlignment="1" applyProtection="1">
      <alignment horizontal="left" vertical="center" wrapText="1"/>
      <protection locked="0"/>
    </xf>
    <xf numFmtId="0" fontId="18" fillId="14" borderId="13" xfId="0" applyFont="1" applyFill="1" applyBorder="1" applyAlignment="1">
      <alignment horizontal="left" vertical="center"/>
    </xf>
    <xf numFmtId="0" fontId="18" fillId="14" borderId="7" xfId="0" applyFont="1" applyFill="1" applyBorder="1" applyAlignment="1">
      <alignment horizontal="left" vertical="center"/>
    </xf>
    <xf numFmtId="0" fontId="18" fillId="14" borderId="16" xfId="0" applyFont="1" applyFill="1" applyBorder="1" applyAlignment="1" applyProtection="1">
      <alignment horizontal="left" vertical="center" wrapText="1"/>
      <protection locked="0"/>
    </xf>
    <xf numFmtId="164" fontId="26" fillId="14" borderId="0" xfId="0" applyNumberFormat="1" applyFont="1" applyFill="1" applyAlignment="1">
      <alignment horizontal="left" vertical="center"/>
    </xf>
    <xf numFmtId="165" fontId="26" fillId="14" borderId="5" xfId="0" applyNumberFormat="1" applyFont="1" applyFill="1" applyBorder="1" applyAlignment="1">
      <alignment horizontal="center" vertical="center"/>
    </xf>
    <xf numFmtId="0" fontId="27" fillId="14" borderId="7" xfId="0" applyFont="1" applyFill="1" applyBorder="1" applyAlignment="1" applyProtection="1">
      <alignment horizontal="left" vertical="center" wrapText="1"/>
      <protection locked="0"/>
    </xf>
    <xf numFmtId="0" fontId="27" fillId="14" borderId="7" xfId="0" applyFont="1" applyFill="1" applyBorder="1" applyAlignment="1">
      <alignment horizontal="left" vertical="top" wrapText="1"/>
    </xf>
    <xf numFmtId="0" fontId="18" fillId="14" borderId="5" xfId="0" applyFont="1" applyFill="1" applyBorder="1" applyAlignment="1" applyProtection="1">
      <alignment horizontal="left" vertical="center" wrapText="1"/>
      <protection locked="0"/>
    </xf>
    <xf numFmtId="0" fontId="22" fillId="14" borderId="18" xfId="0" applyFont="1" applyFill="1" applyBorder="1" applyAlignment="1">
      <alignment horizontal="left" vertical="top" wrapText="1"/>
    </xf>
    <xf numFmtId="0" fontId="22" fillId="14" borderId="18" xfId="0" applyFont="1" applyFill="1" applyBorder="1" applyAlignment="1">
      <alignment horizontal="left" vertical="center" wrapText="1"/>
    </xf>
    <xf numFmtId="0" fontId="27" fillId="14" borderId="0" xfId="0" applyFont="1" applyFill="1" applyAlignment="1">
      <alignment horizontal="left" vertical="center"/>
    </xf>
    <xf numFmtId="0" fontId="4" fillId="14" borderId="7" xfId="0" applyFont="1" applyFill="1" applyBorder="1" applyAlignment="1" applyProtection="1">
      <alignment horizontal="left" vertical="center" wrapText="1"/>
      <protection locked="0"/>
    </xf>
    <xf numFmtId="0" fontId="4" fillId="14" borderId="7" xfId="0" applyFont="1" applyFill="1" applyBorder="1" applyAlignment="1" applyProtection="1">
      <alignment horizontal="left" vertical="center"/>
      <protection locked="0"/>
    </xf>
    <xf numFmtId="0" fontId="4" fillId="14" borderId="16" xfId="0" applyFont="1" applyFill="1" applyBorder="1" applyAlignment="1" applyProtection="1">
      <alignment horizontal="left" vertical="center" wrapText="1"/>
      <protection locked="0"/>
    </xf>
    <xf numFmtId="0" fontId="4" fillId="14" borderId="16" xfId="0" applyFont="1" applyFill="1" applyBorder="1" applyAlignment="1" applyProtection="1">
      <alignment horizontal="left" vertical="center"/>
      <protection locked="0"/>
    </xf>
    <xf numFmtId="0" fontId="18" fillId="14" borderId="5" xfId="0" applyFont="1" applyFill="1" applyBorder="1" applyAlignment="1" applyProtection="1">
      <alignment horizontal="left" vertical="center"/>
      <protection locked="0"/>
    </xf>
    <xf numFmtId="0" fontId="22" fillId="14" borderId="7" xfId="0" applyFont="1" applyFill="1" applyBorder="1" applyAlignment="1">
      <alignment horizontal="left" vertical="top" wrapText="1"/>
    </xf>
    <xf numFmtId="0" fontId="22" fillId="14" borderId="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7" xfId="0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left" vertical="center"/>
    </xf>
    <xf numFmtId="0" fontId="32" fillId="10" borderId="5" xfId="0" applyFont="1" applyFill="1" applyBorder="1" applyAlignment="1" applyProtection="1">
      <alignment horizontal="center" vertical="center" wrapText="1"/>
      <protection locked="0"/>
    </xf>
    <xf numFmtId="0" fontId="29" fillId="10" borderId="32" xfId="0" applyFont="1" applyFill="1" applyBorder="1" applyAlignment="1">
      <alignment horizontal="center" vertical="center" wrapText="1"/>
    </xf>
    <xf numFmtId="0" fontId="29" fillId="10" borderId="13" xfId="0" applyFont="1" applyFill="1" applyBorder="1" applyAlignment="1">
      <alignment horizontal="center" vertical="center" wrapText="1"/>
    </xf>
    <xf numFmtId="0" fontId="30" fillId="18" borderId="24" xfId="55" applyFont="1" applyFill="1" applyBorder="1" applyAlignment="1">
      <alignment horizontal="center" vertical="center" wrapText="1"/>
      <protection locked="0"/>
    </xf>
    <xf numFmtId="0" fontId="29" fillId="18" borderId="0" xfId="0" applyFont="1" applyFill="1" applyAlignment="1">
      <alignment horizontal="center" vertical="center" wrapText="1"/>
    </xf>
    <xf numFmtId="0" fontId="29" fillId="18" borderId="25" xfId="0" applyFont="1" applyFill="1" applyBorder="1" applyAlignment="1">
      <alignment horizontal="center" vertical="center" wrapText="1"/>
    </xf>
    <xf numFmtId="0" fontId="30" fillId="16" borderId="22" xfId="55" applyFont="1" applyFill="1" applyBorder="1" applyAlignment="1">
      <alignment horizontal="center" vertical="center" wrapText="1"/>
      <protection locked="0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16" borderId="23" xfId="55" applyFont="1" applyFill="1" applyBorder="1" applyAlignment="1">
      <alignment horizontal="center" vertical="center" wrapText="1"/>
      <protection locked="0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0" fillId="16" borderId="24" xfId="55" applyFont="1" applyFill="1" applyBorder="1" applyAlignment="1">
      <alignment horizontal="center" vertical="center" wrapText="1"/>
      <protection locked="0"/>
    </xf>
    <xf numFmtId="0" fontId="29" fillId="0" borderId="0" xfId="0" applyFont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0" fillId="16" borderId="10" xfId="55" applyFont="1" applyFill="1" applyBorder="1" applyAlignment="1">
      <alignment horizontal="center" vertical="center" wrapText="1"/>
      <protection locked="0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8" fillId="15" borderId="19" xfId="55" applyFont="1" applyFill="1" applyBorder="1" applyAlignment="1">
      <alignment horizontal="center" vertical="center" wrapText="1"/>
      <protection locked="0"/>
    </xf>
    <xf numFmtId="0" fontId="29" fillId="15" borderId="20" xfId="0" applyFont="1" applyFill="1" applyBorder="1" applyAlignment="1">
      <alignment horizontal="center" vertical="center" wrapText="1"/>
    </xf>
    <xf numFmtId="0" fontId="29" fillId="15" borderId="21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 applyProtection="1">
      <alignment horizontal="center" vertical="center" wrapText="1"/>
      <protection locked="0"/>
    </xf>
    <xf numFmtId="0" fontId="17" fillId="8" borderId="2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31" fillId="17" borderId="29" xfId="55" applyFont="1" applyFill="1" applyBorder="1" applyAlignment="1">
      <alignment horizontal="center" vertical="center" wrapText="1"/>
      <protection locked="0"/>
    </xf>
    <xf numFmtId="0" fontId="31" fillId="17" borderId="30" xfId="55" applyFont="1" applyFill="1" applyBorder="1" applyAlignment="1">
      <alignment horizontal="center" vertical="center" wrapText="1"/>
      <protection locked="0"/>
    </xf>
    <xf numFmtId="0" fontId="31" fillId="17" borderId="31" xfId="55" applyFont="1" applyFill="1" applyBorder="1" applyAlignment="1">
      <alignment horizontal="center" vertical="center" wrapText="1"/>
      <protection locked="0"/>
    </xf>
    <xf numFmtId="0" fontId="30" fillId="16" borderId="2" xfId="55" applyFont="1" applyFill="1" applyBorder="1" applyAlignment="1">
      <alignment horizontal="center" vertical="center" wrapText="1"/>
      <protection locked="0"/>
    </xf>
    <xf numFmtId="0" fontId="29" fillId="0" borderId="28" xfId="0" applyFont="1" applyBorder="1" applyAlignment="1">
      <alignment horizontal="center" vertical="center" wrapText="1"/>
    </xf>
    <xf numFmtId="0" fontId="2" fillId="0" borderId="9" xfId="55" applyFont="1" applyFill="1" applyBorder="1">
      <alignment horizontal="left" vertical="center" wrapText="1"/>
      <protection locked="0"/>
    </xf>
    <xf numFmtId="0" fontId="3" fillId="0" borderId="9" xfId="55" applyFont="1" applyFill="1" applyBorder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30" fillId="18" borderId="7" xfId="55" applyFont="1" applyFill="1" applyBorder="1" applyAlignment="1">
      <alignment horizontal="center" vertical="center" wrapText="1"/>
      <protection locked="0"/>
    </xf>
    <xf numFmtId="0" fontId="29" fillId="18" borderId="7" xfId="0" applyFont="1" applyFill="1" applyBorder="1" applyAlignment="1">
      <alignment horizontal="center" vertical="center" wrapText="1"/>
    </xf>
    <xf numFmtId="0" fontId="30" fillId="16" borderId="7" xfId="55" applyFont="1" applyFill="1" applyBorder="1" applyAlignment="1">
      <alignment horizontal="center" vertical="center" wrapText="1"/>
      <protection locked="0"/>
    </xf>
    <xf numFmtId="0" fontId="29" fillId="0" borderId="7" xfId="0" applyFont="1" applyBorder="1" applyAlignment="1">
      <alignment horizontal="center" vertical="center" wrapText="1"/>
    </xf>
  </cellXfs>
  <cellStyles count="57">
    <cellStyle name="Collegamento ipertestuale" xfId="43" builtinId="8" hidden="1"/>
    <cellStyle name="Collegamento ipertestuale" xfId="49" builtinId="8" hidden="1"/>
    <cellStyle name="Collegamento ipertestuale" xfId="45" builtinId="8" hidden="1"/>
    <cellStyle name="Collegamento ipertestuale" xfId="53" builtinId="8" hidden="1"/>
    <cellStyle name="Collegamento ipertestuale" xfId="15" builtinId="8" hidden="1"/>
    <cellStyle name="Collegamento ipertestuale" xfId="47" builtinId="8" hidden="1"/>
    <cellStyle name="Collegamento ipertestuale" xfId="21" builtinId="8" hidden="1"/>
    <cellStyle name="Collegamento ipertestuale" xfId="25" builtinId="8" hidden="1"/>
    <cellStyle name="Collegamento ipertestuale" xfId="31" builtinId="8" hidden="1"/>
    <cellStyle name="Collegamento ipertestuale" xfId="37" builtinId="8" hidden="1"/>
    <cellStyle name="Collegamento ipertestuale" xfId="39" builtinId="8" hidden="1"/>
    <cellStyle name="Collegamento ipertestuale" xfId="27" builtinId="8" hidden="1"/>
    <cellStyle name="Collegamento ipertestuale" xfId="19" builtinId="8" hidden="1"/>
    <cellStyle name="Collegamento ipertestuale" xfId="7" builtinId="8" hidden="1"/>
    <cellStyle name="Collegamento ipertestuale" xfId="33" builtinId="8" hidden="1"/>
    <cellStyle name="Collegamento ipertestuale" xfId="23" builtinId="8" hidden="1"/>
    <cellStyle name="Collegamento ipertestuale" xfId="51" builtinId="8" hidden="1"/>
    <cellStyle name="Collegamento ipertestuale" xfId="35" builtinId="8" hidden="1"/>
    <cellStyle name="Collegamento ipertestuale" xfId="41" builtinId="8" hidden="1"/>
    <cellStyle name="Collegamento ipertestuale" xfId="29" builtinId="8" hidden="1"/>
    <cellStyle name="Collegamento ipertestuale" xfId="5" builtinId="8" hidden="1"/>
    <cellStyle name="Collegamento ipertestuale" xfId="13" builtinId="8" hidden="1"/>
    <cellStyle name="Collegamento ipertestuale" xfId="9" builtinId="8" hidden="1"/>
    <cellStyle name="Collegamento ipertestuale" xfId="17" builtinId="8" hidden="1"/>
    <cellStyle name="Collegamento ipertestuale" xfId="3" builtinId="8" hidden="1"/>
    <cellStyle name="Collegamento ipertestuale" xfId="1" builtinId="8" hidden="1"/>
    <cellStyle name="Collegamento ipertestuale" xfId="11" builtinId="8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50" builtinId="9" hidden="1"/>
    <cellStyle name="Collegamento ipertestuale visitato" xfId="42" builtinId="9" hidden="1"/>
    <cellStyle name="Collegamento ipertestuale visitato" xfId="48" builtinId="9" hidden="1"/>
    <cellStyle name="Collegamento ipertestuale visitato" xfId="36" builtinId="9" hidden="1"/>
    <cellStyle name="Collegamento ipertestuale visitato" xfId="40" builtinId="9" hidden="1"/>
    <cellStyle name="Collegamento ipertestuale visitato" xfId="34" builtinId="9" hidden="1"/>
    <cellStyle name="Collegamento ipertestuale visitato" xfId="44" builtinId="9" hidden="1"/>
    <cellStyle name="Collegamento ipertestuale visitato" xfId="24" builtinId="9" hidden="1"/>
    <cellStyle name="Collegamento ipertestuale visitato" xfId="6" builtinId="9" hidden="1"/>
    <cellStyle name="Collegamento ipertestuale visitato" xfId="2" builtinId="9" hidden="1"/>
    <cellStyle name="Collegamento ipertestuale visitato" xfId="10" builtinId="9" hidden="1"/>
    <cellStyle name="Collegamento ipertestuale visitato" xfId="32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46" builtinId="9" hidden="1"/>
    <cellStyle name="Collegamento ipertestuale visitato" xfId="16" builtinId="9" hidden="1"/>
    <cellStyle name="Collegamento ipertestuale visitato" xfId="38" builtinId="9" hidden="1"/>
    <cellStyle name="Collegamento ipertestuale visitato" xfId="4" builtinId="9" hidden="1"/>
    <cellStyle name="Collegamento ipertestuale visitato" xfId="14" builtinId="9" hidden="1"/>
    <cellStyle name="Collegamento ipertestuale visitato" xfId="8" builtinId="9" hidden="1"/>
    <cellStyle name="Collegamento ipertestuale visitato" xfId="12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26" builtinId="9" hidden="1"/>
    <cellStyle name="Normale" xfId="0" builtinId="0"/>
    <cellStyle name="Stile 1" xfId="55" xr:uid="{00000000-0005-0000-0000-000037000000}"/>
    <cellStyle name="Stile 2" xfId="56" xr:uid="{00000000-0005-0000-0000-000038000000}"/>
  </cellStyles>
  <dxfs count="12">
    <dxf>
      <font>
        <b/>
        <i val="0"/>
        <strike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strike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strike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strike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strike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strike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66FF33"/>
      <color rgb="FFFFFD6B"/>
      <color rgb="FFEFF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6"/>
  <sheetViews>
    <sheetView tabSelected="1" zoomScale="83" zoomScaleNormal="83" zoomScalePageLayoutView="125" workbookViewId="0">
      <pane xSplit="2" ySplit="4" topLeftCell="C60" activePane="bottomRight" state="frozen"/>
      <selection pane="topRight" activeCell="C2" sqref="C2"/>
      <selection pane="bottomLeft" activeCell="A4" sqref="A4"/>
      <selection pane="bottomRight" activeCell="M51" sqref="M51"/>
    </sheetView>
  </sheetViews>
  <sheetFormatPr baseColWidth="10" defaultColWidth="8.796875" defaultRowHeight="14" x14ac:dyDescent="0.15"/>
  <cols>
    <col min="1" max="1" width="13.59765625" style="1" bestFit="1" customWidth="1"/>
    <col min="2" max="2" width="18.3984375" style="1" bestFit="1" customWidth="1"/>
    <col min="3" max="20" width="21" style="2" customWidth="1"/>
    <col min="21" max="16384" width="8.796875" style="2"/>
  </cols>
  <sheetData>
    <row r="1" spans="1:28" x14ac:dyDescent="0.15">
      <c r="A1" s="1">
        <v>2021</v>
      </c>
      <c r="B1" s="1">
        <v>2021</v>
      </c>
    </row>
    <row r="2" spans="1:28" ht="16" x14ac:dyDescent="0.15">
      <c r="C2" s="145" t="s">
        <v>10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3"/>
      <c r="V2" s="3"/>
      <c r="W2" s="3"/>
      <c r="X2" s="3"/>
      <c r="Y2" s="3"/>
      <c r="Z2" s="3"/>
      <c r="AA2" s="3"/>
      <c r="AB2" s="3"/>
    </row>
    <row r="3" spans="1:28" s="90" customFormat="1" ht="16" x14ac:dyDescent="0.15">
      <c r="A3" s="89"/>
      <c r="B3" s="89"/>
      <c r="C3" s="6" t="s">
        <v>0</v>
      </c>
      <c r="D3" s="6" t="s">
        <v>1</v>
      </c>
      <c r="E3" s="6" t="s">
        <v>0</v>
      </c>
      <c r="F3" s="6" t="s">
        <v>1</v>
      </c>
      <c r="G3" s="6" t="s">
        <v>0</v>
      </c>
      <c r="H3" s="6" t="s">
        <v>1</v>
      </c>
      <c r="I3" s="6" t="s">
        <v>0</v>
      </c>
      <c r="J3" s="6" t="s">
        <v>1</v>
      </c>
      <c r="K3" s="6" t="s">
        <v>0</v>
      </c>
      <c r="L3" s="6" t="s">
        <v>1</v>
      </c>
      <c r="M3" s="6" t="s">
        <v>0</v>
      </c>
      <c r="N3" s="6" t="s">
        <v>1</v>
      </c>
      <c r="O3" s="6" t="s">
        <v>0</v>
      </c>
      <c r="P3" s="6" t="s">
        <v>1</v>
      </c>
      <c r="Q3" s="6" t="s">
        <v>0</v>
      </c>
      <c r="R3" s="6" t="s">
        <v>1</v>
      </c>
      <c r="S3" s="6" t="s">
        <v>0</v>
      </c>
      <c r="T3" s="6" t="s">
        <v>1</v>
      </c>
    </row>
    <row r="4" spans="1:28" s="12" customFormat="1" ht="17" x14ac:dyDescent="0.15">
      <c r="A4" s="87"/>
      <c r="B4" s="88" t="s">
        <v>2</v>
      </c>
      <c r="C4" s="156" t="s">
        <v>12</v>
      </c>
      <c r="D4" s="157"/>
      <c r="E4" s="158" t="s">
        <v>11</v>
      </c>
      <c r="F4" s="159"/>
      <c r="G4" s="152" t="s">
        <v>3</v>
      </c>
      <c r="H4" s="160"/>
      <c r="I4" s="154" t="s">
        <v>4</v>
      </c>
      <c r="J4" s="155"/>
      <c r="K4" s="146" t="s">
        <v>5</v>
      </c>
      <c r="L4" s="147"/>
      <c r="M4" s="148" t="s">
        <v>6</v>
      </c>
      <c r="N4" s="149"/>
      <c r="O4" s="150" t="s">
        <v>7</v>
      </c>
      <c r="P4" s="151"/>
      <c r="Q4" s="152" t="s">
        <v>8</v>
      </c>
      <c r="R4" s="153"/>
      <c r="S4" s="154" t="s">
        <v>9</v>
      </c>
      <c r="T4" s="155"/>
    </row>
    <row r="5" spans="1:28" s="18" customFormat="1" ht="16" x14ac:dyDescent="0.15">
      <c r="A5" s="56">
        <f t="shared" ref="A5:A62" si="0">WEEKDAY(B5,1)</f>
        <v>7</v>
      </c>
      <c r="B5" s="55">
        <v>44835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8" s="18" customFormat="1" ht="16" x14ac:dyDescent="0.15">
      <c r="A6" s="56">
        <f t="shared" si="0"/>
        <v>1</v>
      </c>
      <c r="B6" s="55">
        <f t="shared" ref="B6:B14" si="1">B5+1</f>
        <v>44836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8" s="12" customFormat="1" ht="80" customHeight="1" x14ac:dyDescent="0.15">
      <c r="A7" s="8">
        <f>WEEKDAY(B7,1)</f>
        <v>2</v>
      </c>
      <c r="B7" s="19">
        <f>B6+1</f>
        <v>44837</v>
      </c>
      <c r="C7" s="20"/>
      <c r="D7" s="21"/>
      <c r="E7" s="11"/>
      <c r="F7" s="11"/>
      <c r="G7" s="5"/>
      <c r="H7" s="5"/>
      <c r="I7" s="161" t="s">
        <v>14</v>
      </c>
      <c r="J7" s="162"/>
      <c r="K7" s="162"/>
      <c r="L7" s="163"/>
      <c r="M7" s="11"/>
      <c r="N7" s="5"/>
      <c r="O7" s="5"/>
      <c r="P7" s="5"/>
      <c r="Q7" s="5"/>
      <c r="R7" s="5"/>
      <c r="S7" s="5"/>
      <c r="T7" s="5"/>
    </row>
    <row r="8" spans="1:28" s="12" customFormat="1" ht="80" customHeight="1" x14ac:dyDescent="0.15">
      <c r="A8" s="8">
        <f t="shared" si="0"/>
        <v>3</v>
      </c>
      <c r="B8" s="9">
        <f t="shared" si="1"/>
        <v>44838</v>
      </c>
      <c r="C8" s="10"/>
      <c r="D8" s="10"/>
      <c r="E8" s="11"/>
      <c r="F8" s="11"/>
      <c r="G8" s="11"/>
      <c r="H8" s="11"/>
      <c r="I8" s="161" t="s">
        <v>14</v>
      </c>
      <c r="J8" s="162"/>
      <c r="K8" s="162"/>
      <c r="L8" s="163"/>
      <c r="M8" s="11"/>
      <c r="N8" s="11"/>
      <c r="O8" s="11"/>
      <c r="P8" s="11"/>
      <c r="Q8" s="11"/>
      <c r="R8" s="11"/>
      <c r="S8" s="10"/>
      <c r="T8" s="10"/>
    </row>
    <row r="9" spans="1:28" s="12" customFormat="1" ht="80" customHeight="1" x14ac:dyDescent="0.15">
      <c r="A9" s="8">
        <f t="shared" si="0"/>
        <v>4</v>
      </c>
      <c r="B9" s="9">
        <f t="shared" si="1"/>
        <v>44839</v>
      </c>
      <c r="C9" s="10"/>
      <c r="D9" s="10"/>
      <c r="E9" s="11"/>
      <c r="F9" s="11"/>
      <c r="G9" s="5"/>
      <c r="H9" s="5"/>
      <c r="I9" s="161" t="s">
        <v>14</v>
      </c>
      <c r="J9" s="162"/>
      <c r="K9" s="162"/>
      <c r="L9" s="163"/>
      <c r="M9" s="66"/>
      <c r="N9" s="5"/>
      <c r="O9" s="5"/>
      <c r="P9" s="5"/>
      <c r="Q9" s="5"/>
      <c r="R9" s="5"/>
      <c r="S9" s="5"/>
      <c r="T9" s="5"/>
    </row>
    <row r="10" spans="1:28" s="12" customFormat="1" ht="80" customHeight="1" x14ac:dyDescent="0.15">
      <c r="A10" s="8">
        <f t="shared" si="0"/>
        <v>5</v>
      </c>
      <c r="B10" s="9">
        <f t="shared" si="1"/>
        <v>44840</v>
      </c>
      <c r="C10" s="10"/>
      <c r="D10" s="10"/>
      <c r="E10" s="11"/>
      <c r="F10" s="11"/>
      <c r="G10" s="67"/>
      <c r="H10" s="67"/>
      <c r="I10" s="161" t="s">
        <v>22</v>
      </c>
      <c r="J10" s="162"/>
      <c r="K10" s="162"/>
      <c r="L10" s="163"/>
      <c r="M10" s="67"/>
      <c r="N10" s="67"/>
      <c r="O10" s="67"/>
      <c r="P10" s="67"/>
      <c r="Q10" s="67"/>
      <c r="R10" s="67"/>
      <c r="S10" s="67"/>
      <c r="T10" s="67"/>
    </row>
    <row r="11" spans="1:28" s="12" customFormat="1" ht="80" customHeight="1" x14ac:dyDescent="0.15">
      <c r="A11" s="8">
        <f t="shared" si="0"/>
        <v>6</v>
      </c>
      <c r="B11" s="13">
        <f t="shared" si="1"/>
        <v>44841</v>
      </c>
      <c r="C11" s="14"/>
      <c r="D11" s="14"/>
      <c r="E11" s="11"/>
      <c r="F11" s="11"/>
      <c r="G11" s="47"/>
      <c r="H11" s="47"/>
      <c r="I11" s="161" t="s">
        <v>15</v>
      </c>
      <c r="J11" s="162"/>
      <c r="K11" s="162"/>
      <c r="L11" s="163"/>
      <c r="M11" s="142" t="s">
        <v>16</v>
      </c>
      <c r="N11" s="143"/>
      <c r="O11" s="143"/>
      <c r="P11" s="143"/>
      <c r="Q11" s="143"/>
      <c r="R11" s="143"/>
      <c r="S11" s="143"/>
      <c r="T11" s="144"/>
    </row>
    <row r="12" spans="1:28" s="18" customFormat="1" ht="16" x14ac:dyDescent="0.15">
      <c r="A12" s="15">
        <f t="shared" si="0"/>
        <v>7</v>
      </c>
      <c r="B12" s="16">
        <f t="shared" si="1"/>
        <v>44842</v>
      </c>
      <c r="C12" s="17"/>
      <c r="D12" s="17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7"/>
      <c r="T12" s="17"/>
    </row>
    <row r="13" spans="1:28" s="18" customFormat="1" ht="16" x14ac:dyDescent="0.15">
      <c r="A13" s="15">
        <f t="shared" si="0"/>
        <v>1</v>
      </c>
      <c r="B13" s="16">
        <f t="shared" si="1"/>
        <v>44843</v>
      </c>
      <c r="C13" s="17"/>
      <c r="D13" s="17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7"/>
      <c r="T13" s="17"/>
    </row>
    <row r="14" spans="1:28" s="12" customFormat="1" ht="80" customHeight="1" x14ac:dyDescent="0.15">
      <c r="A14" s="8">
        <f t="shared" si="0"/>
        <v>2</v>
      </c>
      <c r="B14" s="19">
        <f t="shared" si="1"/>
        <v>44844</v>
      </c>
      <c r="C14" s="20"/>
      <c r="D14" s="20"/>
      <c r="E14" s="11"/>
      <c r="F14" s="11"/>
      <c r="G14" s="66"/>
      <c r="H14" s="66"/>
      <c r="I14" s="66"/>
      <c r="J14" s="66"/>
      <c r="K14" s="66"/>
      <c r="L14" s="66"/>
      <c r="M14" s="5"/>
      <c r="N14" s="5"/>
      <c r="O14" s="5"/>
      <c r="P14" s="5"/>
      <c r="Q14" s="5"/>
      <c r="R14" s="5"/>
      <c r="S14" s="5"/>
      <c r="T14" s="5"/>
    </row>
    <row r="15" spans="1:28" s="12" customFormat="1" ht="80" customHeight="1" x14ac:dyDescent="0.15">
      <c r="A15" s="8">
        <f t="shared" si="0"/>
        <v>3</v>
      </c>
      <c r="B15" s="9">
        <f t="shared" ref="B15:B43" si="2">B14+1</f>
        <v>44845</v>
      </c>
      <c r="C15" s="10"/>
      <c r="D15" s="10"/>
      <c r="E15" s="11"/>
      <c r="F15" s="11"/>
      <c r="G15" s="67"/>
      <c r="H15" s="67"/>
      <c r="I15" s="67"/>
      <c r="J15" s="67"/>
      <c r="K15" s="66"/>
      <c r="L15" s="66"/>
      <c r="M15" s="142" t="s">
        <v>16</v>
      </c>
      <c r="N15" s="143"/>
      <c r="O15" s="143"/>
      <c r="P15" s="143"/>
      <c r="Q15" s="143"/>
      <c r="R15" s="143"/>
      <c r="S15" s="143"/>
      <c r="T15" s="144"/>
    </row>
    <row r="16" spans="1:28" s="12" customFormat="1" ht="80" customHeight="1" x14ac:dyDescent="0.15">
      <c r="A16" s="8">
        <f t="shared" si="0"/>
        <v>4</v>
      </c>
      <c r="B16" s="9">
        <f t="shared" si="2"/>
        <v>44846</v>
      </c>
      <c r="C16" s="10"/>
      <c r="D16" s="10"/>
      <c r="E16" s="164" t="s">
        <v>17</v>
      </c>
      <c r="F16" s="131"/>
      <c r="G16" s="131"/>
      <c r="H16" s="131"/>
      <c r="I16" s="131"/>
      <c r="J16" s="131"/>
      <c r="K16" s="131"/>
      <c r="L16" s="132"/>
      <c r="M16" s="66"/>
      <c r="N16" s="5"/>
      <c r="O16" s="5"/>
      <c r="P16" s="5"/>
      <c r="Q16" s="5"/>
      <c r="R16" s="5"/>
      <c r="S16" s="5"/>
      <c r="T16" s="5"/>
    </row>
    <row r="17" spans="1:21" s="12" customFormat="1" ht="80" customHeight="1" x14ac:dyDescent="0.15">
      <c r="A17" s="8">
        <f t="shared" si="0"/>
        <v>5</v>
      </c>
      <c r="B17" s="9">
        <f t="shared" si="2"/>
        <v>44847</v>
      </c>
      <c r="C17" s="10"/>
      <c r="D17" s="10"/>
      <c r="E17" s="11"/>
      <c r="F17" s="11"/>
      <c r="G17" s="67"/>
      <c r="H17" s="67"/>
      <c r="I17" s="67"/>
      <c r="J17" s="67"/>
      <c r="K17" s="66"/>
      <c r="L17" s="66"/>
      <c r="M17" s="68"/>
      <c r="N17" s="47"/>
      <c r="O17" s="68"/>
      <c r="P17" s="47"/>
      <c r="Q17" s="68"/>
      <c r="R17" s="47"/>
      <c r="S17" s="70"/>
      <c r="T17" s="70"/>
    </row>
    <row r="18" spans="1:21" s="12" customFormat="1" ht="80" customHeight="1" x14ac:dyDescent="0.15">
      <c r="A18" s="8">
        <f t="shared" si="0"/>
        <v>6</v>
      </c>
      <c r="B18" s="13">
        <f t="shared" si="2"/>
        <v>44848</v>
      </c>
      <c r="C18" s="14"/>
      <c r="D18" s="14"/>
      <c r="E18" s="14"/>
      <c r="F18" s="14"/>
      <c r="G18" s="47"/>
      <c r="H18" s="69"/>
      <c r="I18" s="47"/>
      <c r="J18" s="69"/>
      <c r="K18" s="47"/>
      <c r="L18" s="71"/>
      <c r="M18" s="47"/>
      <c r="N18" s="47"/>
      <c r="O18" s="47"/>
      <c r="P18" s="47"/>
      <c r="Q18" s="47"/>
      <c r="R18" s="47"/>
      <c r="S18" s="47"/>
      <c r="T18" s="47"/>
    </row>
    <row r="19" spans="1:21" s="18" customFormat="1" ht="16" x14ac:dyDescent="0.15">
      <c r="A19" s="15">
        <f t="shared" si="0"/>
        <v>7</v>
      </c>
      <c r="B19" s="16">
        <f t="shared" si="2"/>
        <v>44849</v>
      </c>
      <c r="C19" s="17"/>
      <c r="D19" s="17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7"/>
      <c r="T19" s="17"/>
    </row>
    <row r="20" spans="1:21" s="18" customFormat="1" ht="16" x14ac:dyDescent="0.15">
      <c r="A20" s="15">
        <f t="shared" si="0"/>
        <v>1</v>
      </c>
      <c r="B20" s="16">
        <f t="shared" si="2"/>
        <v>44850</v>
      </c>
      <c r="C20" s="17"/>
      <c r="D20" s="17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7"/>
      <c r="T20" s="17"/>
    </row>
    <row r="21" spans="1:21" s="12" customFormat="1" ht="80" customHeight="1" x14ac:dyDescent="0.15">
      <c r="A21" s="8">
        <f t="shared" si="0"/>
        <v>2</v>
      </c>
      <c r="B21" s="19">
        <f t="shared" si="2"/>
        <v>44851</v>
      </c>
      <c r="C21" s="23"/>
      <c r="D21" s="47"/>
      <c r="E21" s="47"/>
      <c r="F21" s="47"/>
      <c r="G21" s="47"/>
      <c r="H21" s="47"/>
      <c r="I21" s="47"/>
      <c r="J21" s="47"/>
      <c r="K21" s="47"/>
      <c r="L21" s="69"/>
      <c r="M21" s="66"/>
      <c r="N21" s="66"/>
      <c r="O21" s="5"/>
      <c r="P21" s="5"/>
      <c r="Q21" s="5"/>
      <c r="R21" s="5"/>
      <c r="S21" s="5"/>
      <c r="T21" s="5"/>
      <c r="U21" s="4"/>
    </row>
    <row r="22" spans="1:21" s="12" customFormat="1" ht="80" customHeight="1" x14ac:dyDescent="0.15">
      <c r="A22" s="8">
        <f t="shared" si="0"/>
        <v>3</v>
      </c>
      <c r="B22" s="9">
        <f t="shared" si="2"/>
        <v>44852</v>
      </c>
      <c r="C22" s="24"/>
      <c r="D22" s="54"/>
      <c r="E22" s="130" t="s">
        <v>17</v>
      </c>
      <c r="F22" s="131"/>
      <c r="G22" s="131"/>
      <c r="H22" s="131"/>
      <c r="I22" s="131"/>
      <c r="J22" s="131"/>
      <c r="K22" s="131"/>
      <c r="L22" s="132"/>
      <c r="M22" s="66"/>
      <c r="N22" s="66"/>
      <c r="O22" s="67"/>
      <c r="P22" s="67"/>
      <c r="Q22" s="67"/>
      <c r="R22" s="67"/>
      <c r="S22" s="67"/>
      <c r="T22" s="67"/>
    </row>
    <row r="23" spans="1:21" s="12" customFormat="1" ht="80" customHeight="1" x14ac:dyDescent="0.15">
      <c r="A23" s="8">
        <f t="shared" si="0"/>
        <v>4</v>
      </c>
      <c r="B23" s="9">
        <f t="shared" si="2"/>
        <v>44853</v>
      </c>
      <c r="C23" s="24"/>
      <c r="D23" s="54"/>
      <c r="E23" s="5"/>
      <c r="F23" s="5"/>
      <c r="G23" s="5"/>
      <c r="H23" s="5"/>
      <c r="I23" s="5"/>
      <c r="J23" s="5"/>
      <c r="K23" s="5"/>
      <c r="L23" s="5"/>
      <c r="M23" s="68"/>
      <c r="N23" s="47"/>
      <c r="O23" s="68"/>
      <c r="P23" s="47"/>
      <c r="Q23" s="68"/>
      <c r="R23" s="47"/>
      <c r="S23" s="54"/>
      <c r="T23" s="54"/>
    </row>
    <row r="24" spans="1:21" s="12" customFormat="1" ht="80" customHeight="1" x14ac:dyDescent="0.15">
      <c r="A24" s="8">
        <f t="shared" si="0"/>
        <v>5</v>
      </c>
      <c r="B24" s="9">
        <f t="shared" si="2"/>
        <v>44854</v>
      </c>
      <c r="C24" s="24"/>
      <c r="D24" s="54"/>
      <c r="E24" s="72"/>
      <c r="F24" s="72"/>
      <c r="G24" s="67"/>
      <c r="H24" s="67"/>
      <c r="I24" s="67"/>
      <c r="J24" s="67"/>
      <c r="K24" s="54"/>
      <c r="L24" s="54"/>
      <c r="M24" s="66"/>
      <c r="N24" s="66"/>
      <c r="O24" s="67"/>
      <c r="P24" s="67"/>
      <c r="Q24" s="67"/>
      <c r="R24" s="67"/>
      <c r="S24" s="67"/>
      <c r="T24" s="67"/>
    </row>
    <row r="25" spans="1:21" s="28" customFormat="1" ht="80" customHeight="1" x14ac:dyDescent="0.15">
      <c r="A25" s="26">
        <f t="shared" si="0"/>
        <v>6</v>
      </c>
      <c r="B25" s="27">
        <f t="shared" si="2"/>
        <v>44855</v>
      </c>
      <c r="C25" s="24"/>
      <c r="D25" s="54"/>
      <c r="E25" s="54"/>
      <c r="F25" s="54"/>
      <c r="G25" s="73"/>
      <c r="H25" s="54"/>
      <c r="I25" s="73"/>
      <c r="J25" s="54"/>
      <c r="K25" s="73"/>
      <c r="L25" s="54"/>
      <c r="M25" s="142" t="s">
        <v>16</v>
      </c>
      <c r="N25" s="143"/>
      <c r="O25" s="143"/>
      <c r="P25" s="143"/>
      <c r="Q25" s="143"/>
      <c r="R25" s="143"/>
      <c r="S25" s="143"/>
      <c r="T25" s="144"/>
    </row>
    <row r="26" spans="1:21" s="18" customFormat="1" ht="16" x14ac:dyDescent="0.15">
      <c r="A26" s="15">
        <f t="shared" si="0"/>
        <v>7</v>
      </c>
      <c r="B26" s="29">
        <f t="shared" si="2"/>
        <v>44856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2"/>
      <c r="N26" s="22"/>
      <c r="O26" s="22"/>
      <c r="P26" s="22"/>
      <c r="Q26" s="22"/>
      <c r="R26" s="22"/>
      <c r="S26" s="17"/>
      <c r="T26" s="17"/>
      <c r="U26" s="30"/>
    </row>
    <row r="27" spans="1:21" s="18" customFormat="1" ht="16" x14ac:dyDescent="0.15">
      <c r="A27" s="15">
        <f t="shared" si="0"/>
        <v>1</v>
      </c>
      <c r="B27" s="29">
        <f t="shared" si="2"/>
        <v>44857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2"/>
      <c r="N27" s="22"/>
      <c r="O27" s="22"/>
      <c r="P27" s="22"/>
      <c r="Q27" s="22"/>
      <c r="R27" s="22"/>
      <c r="S27" s="17"/>
      <c r="T27" s="17"/>
      <c r="U27" s="30"/>
    </row>
    <row r="28" spans="1:21" s="33" customFormat="1" ht="80" customHeight="1" x14ac:dyDescent="0.2">
      <c r="A28" s="31">
        <f t="shared" si="0"/>
        <v>2</v>
      </c>
      <c r="B28" s="7">
        <f t="shared" si="2"/>
        <v>44858</v>
      </c>
      <c r="C28" s="32"/>
      <c r="D28" s="74"/>
      <c r="E28" s="75"/>
      <c r="F28" s="76"/>
      <c r="G28" s="5"/>
      <c r="H28" s="5"/>
      <c r="I28" s="5"/>
      <c r="J28" s="5"/>
      <c r="K28" s="5"/>
      <c r="L28" s="5"/>
      <c r="M28" s="127" t="s">
        <v>19</v>
      </c>
      <c r="N28" s="128"/>
      <c r="O28" s="128"/>
      <c r="P28" s="128"/>
      <c r="Q28" s="128"/>
      <c r="R28" s="128"/>
      <c r="S28" s="128"/>
      <c r="T28" s="129"/>
    </row>
    <row r="29" spans="1:21" s="33" customFormat="1" ht="80" customHeight="1" x14ac:dyDescent="0.15">
      <c r="A29" s="31">
        <f t="shared" si="0"/>
        <v>3</v>
      </c>
      <c r="B29" s="34">
        <f t="shared" si="2"/>
        <v>44859</v>
      </c>
      <c r="C29" s="32"/>
      <c r="D29" s="74"/>
      <c r="E29" s="5"/>
      <c r="F29" s="5"/>
      <c r="G29" s="5"/>
      <c r="H29" s="5"/>
      <c r="I29" s="5"/>
      <c r="J29" s="5"/>
      <c r="K29" s="5"/>
      <c r="L29" s="5"/>
      <c r="M29" s="142" t="s">
        <v>16</v>
      </c>
      <c r="N29" s="143"/>
      <c r="O29" s="143"/>
      <c r="P29" s="143"/>
      <c r="Q29" s="143"/>
      <c r="R29" s="143"/>
      <c r="S29" s="143"/>
      <c r="T29" s="144"/>
    </row>
    <row r="30" spans="1:21" s="33" customFormat="1" ht="80" customHeight="1" x14ac:dyDescent="0.15">
      <c r="A30" s="31">
        <f t="shared" si="0"/>
        <v>4</v>
      </c>
      <c r="B30" s="34">
        <f t="shared" si="2"/>
        <v>44860</v>
      </c>
      <c r="C30" s="32"/>
      <c r="D30" s="74"/>
      <c r="E30" s="133" t="s">
        <v>17</v>
      </c>
      <c r="F30" s="134"/>
      <c r="G30" s="134"/>
      <c r="H30" s="134"/>
      <c r="I30" s="134"/>
      <c r="J30" s="134"/>
      <c r="K30" s="134"/>
      <c r="L30" s="135"/>
      <c r="M30" s="66"/>
      <c r="N30" s="66"/>
      <c r="O30" s="66"/>
      <c r="P30" s="66"/>
      <c r="Q30" s="74"/>
      <c r="R30" s="74"/>
      <c r="S30" s="74"/>
      <c r="T30" s="74"/>
    </row>
    <row r="31" spans="1:21" s="12" customFormat="1" ht="80" customHeight="1" x14ac:dyDescent="0.15">
      <c r="A31" s="8">
        <f t="shared" si="0"/>
        <v>5</v>
      </c>
      <c r="B31" s="9">
        <f t="shared" si="2"/>
        <v>44861</v>
      </c>
      <c r="C31" s="24"/>
      <c r="D31" s="54"/>
      <c r="E31" s="54"/>
      <c r="F31" s="54"/>
      <c r="G31" s="54"/>
      <c r="H31" s="54"/>
      <c r="I31" s="54"/>
      <c r="J31" s="54"/>
      <c r="K31" s="54"/>
      <c r="L31" s="54"/>
      <c r="M31" s="68"/>
      <c r="N31" s="47"/>
      <c r="O31" s="68"/>
      <c r="P31" s="47"/>
      <c r="Q31" s="68"/>
      <c r="R31" s="47"/>
      <c r="S31" s="54"/>
      <c r="T31" s="54"/>
    </row>
    <row r="32" spans="1:21" s="28" customFormat="1" ht="80" customHeight="1" x14ac:dyDescent="0.15">
      <c r="A32" s="26">
        <f t="shared" si="0"/>
        <v>6</v>
      </c>
      <c r="B32" s="27">
        <f t="shared" si="2"/>
        <v>44862</v>
      </c>
      <c r="C32" s="24"/>
      <c r="D32" s="54"/>
      <c r="E32" s="54"/>
      <c r="F32" s="54"/>
      <c r="G32" s="77"/>
      <c r="H32" s="54"/>
      <c r="I32" s="73"/>
      <c r="J32" s="54"/>
      <c r="K32" s="73"/>
      <c r="L32" s="54"/>
      <c r="M32" s="127" t="s">
        <v>19</v>
      </c>
      <c r="N32" s="128"/>
      <c r="O32" s="128"/>
      <c r="P32" s="128"/>
      <c r="Q32" s="128"/>
      <c r="R32" s="128"/>
      <c r="S32" s="128"/>
      <c r="T32" s="129"/>
    </row>
    <row r="33" spans="1:21" s="40" customFormat="1" ht="16" x14ac:dyDescent="0.15">
      <c r="A33" s="35">
        <f t="shared" si="0"/>
        <v>7</v>
      </c>
      <c r="B33" s="36">
        <f t="shared" si="2"/>
        <v>44863</v>
      </c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7"/>
      <c r="R33" s="37"/>
      <c r="S33" s="37"/>
      <c r="T33" s="37"/>
      <c r="U33" s="39"/>
    </row>
    <row r="34" spans="1:21" s="103" customFormat="1" ht="16" x14ac:dyDescent="0.15">
      <c r="A34" s="97">
        <f t="shared" si="0"/>
        <v>1</v>
      </c>
      <c r="B34" s="98">
        <f t="shared" si="2"/>
        <v>44864</v>
      </c>
      <c r="C34" s="95"/>
      <c r="D34" s="95"/>
      <c r="E34" s="99"/>
      <c r="F34" s="99"/>
      <c r="G34" s="99"/>
      <c r="H34" s="99"/>
      <c r="I34" s="99"/>
      <c r="J34" s="99"/>
      <c r="K34" s="99"/>
      <c r="L34" s="99"/>
      <c r="M34" s="100"/>
      <c r="N34" s="100"/>
      <c r="O34" s="100"/>
      <c r="P34" s="100"/>
      <c r="Q34" s="101"/>
      <c r="R34" s="101"/>
      <c r="S34" s="101"/>
      <c r="T34" s="101"/>
      <c r="U34" s="102"/>
    </row>
    <row r="35" spans="1:21" s="61" customFormat="1" ht="80" customHeight="1" x14ac:dyDescent="0.15">
      <c r="A35" s="57">
        <f t="shared" si="0"/>
        <v>2</v>
      </c>
      <c r="B35" s="58">
        <f t="shared" si="2"/>
        <v>44865</v>
      </c>
      <c r="C35" s="59"/>
      <c r="D35" s="59"/>
      <c r="E35" s="60"/>
      <c r="F35" s="60"/>
      <c r="G35" s="60"/>
      <c r="H35" s="60"/>
      <c r="I35" s="60"/>
      <c r="J35" s="60"/>
      <c r="K35" s="60"/>
      <c r="L35" s="60"/>
      <c r="M35" s="91"/>
      <c r="N35" s="91"/>
      <c r="O35" s="91"/>
      <c r="P35" s="91"/>
      <c r="Q35" s="91"/>
      <c r="R35" s="91"/>
      <c r="S35" s="91"/>
      <c r="T35" s="91"/>
    </row>
    <row r="36" spans="1:21" s="96" customFormat="1" ht="16" x14ac:dyDescent="0.15">
      <c r="A36" s="62">
        <f t="shared" si="0"/>
        <v>3</v>
      </c>
      <c r="B36" s="63">
        <f t="shared" si="2"/>
        <v>44866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93"/>
      <c r="P36" s="94"/>
      <c r="Q36" s="93"/>
      <c r="R36" s="94"/>
      <c r="S36" s="95"/>
      <c r="T36" s="95"/>
    </row>
    <row r="37" spans="1:21" s="12" customFormat="1" ht="80" customHeight="1" x14ac:dyDescent="0.15">
      <c r="A37" s="8">
        <f t="shared" si="0"/>
        <v>4</v>
      </c>
      <c r="B37" s="9">
        <f t="shared" si="2"/>
        <v>44867</v>
      </c>
      <c r="C37" s="24"/>
      <c r="D37" s="24"/>
      <c r="E37" s="54"/>
      <c r="F37" s="54"/>
      <c r="G37" s="54"/>
      <c r="H37" s="54"/>
      <c r="I37" s="54"/>
      <c r="J37" s="54"/>
      <c r="K37" s="24"/>
      <c r="L37" s="24"/>
      <c r="M37" s="68"/>
      <c r="N37" s="47"/>
      <c r="O37" s="68"/>
      <c r="P37" s="47"/>
      <c r="Q37" s="47"/>
      <c r="R37" s="47"/>
      <c r="S37" s="24"/>
      <c r="T37" s="24"/>
    </row>
    <row r="38" spans="1:21" s="12" customFormat="1" ht="80" customHeight="1" x14ac:dyDescent="0.15">
      <c r="A38" s="8">
        <f t="shared" si="0"/>
        <v>5</v>
      </c>
      <c r="B38" s="9">
        <f t="shared" si="2"/>
        <v>44868</v>
      </c>
      <c r="C38" s="24"/>
      <c r="D38" s="24"/>
      <c r="E38" s="54"/>
      <c r="F38" s="54"/>
      <c r="G38" s="54"/>
      <c r="H38" s="54"/>
      <c r="I38" s="54"/>
      <c r="J38" s="54"/>
      <c r="K38" s="24"/>
      <c r="L38" s="24"/>
      <c r="M38" s="5"/>
      <c r="N38" s="5"/>
      <c r="O38" s="5"/>
      <c r="P38" s="5"/>
      <c r="Q38" s="5"/>
      <c r="R38" s="5"/>
      <c r="S38" s="5"/>
      <c r="T38" s="5"/>
    </row>
    <row r="39" spans="1:21" s="12" customFormat="1" ht="80" customHeight="1" x14ac:dyDescent="0.15">
      <c r="A39" s="8">
        <f t="shared" si="0"/>
        <v>6</v>
      </c>
      <c r="B39" s="13">
        <f t="shared" si="2"/>
        <v>44869</v>
      </c>
      <c r="C39" s="24"/>
      <c r="D39" s="24"/>
      <c r="E39" s="24"/>
      <c r="F39" s="24"/>
      <c r="G39" s="47"/>
      <c r="H39" s="54"/>
      <c r="I39" s="47"/>
      <c r="J39" s="54"/>
      <c r="K39" s="47"/>
      <c r="L39" s="54"/>
      <c r="M39" s="142" t="s">
        <v>16</v>
      </c>
      <c r="N39" s="143"/>
      <c r="O39" s="143"/>
      <c r="P39" s="143"/>
      <c r="Q39" s="143"/>
      <c r="R39" s="143"/>
      <c r="S39" s="143"/>
      <c r="T39" s="144"/>
    </row>
    <row r="40" spans="1:21" s="18" customFormat="1" ht="16" x14ac:dyDescent="0.15">
      <c r="A40" s="15">
        <f t="shared" si="0"/>
        <v>7</v>
      </c>
      <c r="B40" s="29">
        <f t="shared" si="2"/>
        <v>44870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2"/>
      <c r="N40" s="22"/>
      <c r="O40" s="22"/>
      <c r="P40" s="22"/>
      <c r="Q40" s="17"/>
      <c r="R40" s="17"/>
      <c r="S40" s="17"/>
      <c r="T40" s="17"/>
      <c r="U40" s="30"/>
    </row>
    <row r="41" spans="1:21" s="103" customFormat="1" ht="16" x14ac:dyDescent="0.15">
      <c r="A41" s="97">
        <f t="shared" si="0"/>
        <v>1</v>
      </c>
      <c r="B41" s="98">
        <f t="shared" si="2"/>
        <v>44871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9"/>
      <c r="N41" s="99"/>
      <c r="O41" s="99"/>
      <c r="P41" s="99"/>
      <c r="Q41" s="95"/>
      <c r="R41" s="95"/>
      <c r="S41" s="95"/>
      <c r="T41" s="95"/>
      <c r="U41" s="102"/>
    </row>
    <row r="42" spans="1:21" s="12" customFormat="1" ht="80" customHeight="1" x14ac:dyDescent="0.15">
      <c r="A42" s="8">
        <f t="shared" si="0"/>
        <v>2</v>
      </c>
      <c r="B42" s="19">
        <f t="shared" si="2"/>
        <v>44872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68"/>
      <c r="N42" s="47"/>
      <c r="O42" s="68"/>
      <c r="P42" s="47"/>
      <c r="Q42" s="68"/>
      <c r="R42" s="47"/>
      <c r="S42" s="24"/>
      <c r="T42" s="24"/>
    </row>
    <row r="43" spans="1:21" s="12" customFormat="1" ht="80" customHeight="1" x14ac:dyDescent="0.15">
      <c r="A43" s="8">
        <f t="shared" si="0"/>
        <v>3</v>
      </c>
      <c r="B43" s="9">
        <f t="shared" si="2"/>
        <v>44873</v>
      </c>
      <c r="C43" s="24"/>
      <c r="D43" s="24"/>
      <c r="E43" s="54"/>
      <c r="F43" s="54"/>
      <c r="G43" s="54"/>
      <c r="H43" s="54"/>
      <c r="I43" s="54"/>
      <c r="J43" s="54"/>
      <c r="K43" s="24"/>
      <c r="L43" s="24"/>
      <c r="M43" s="136" t="s">
        <v>17</v>
      </c>
      <c r="N43" s="137"/>
      <c r="O43" s="137"/>
      <c r="P43" s="137"/>
      <c r="Q43" s="137"/>
      <c r="R43" s="137"/>
      <c r="S43" s="137"/>
      <c r="T43" s="138"/>
    </row>
    <row r="44" spans="1:21" s="12" customFormat="1" ht="80" customHeight="1" x14ac:dyDescent="0.15">
      <c r="A44" s="8">
        <f t="shared" si="0"/>
        <v>4</v>
      </c>
      <c r="B44" s="9">
        <f t="shared" ref="B44:B80" si="3">B43+1</f>
        <v>44874</v>
      </c>
      <c r="C44" s="24"/>
      <c r="D44" s="24"/>
      <c r="E44" s="54"/>
      <c r="F44" s="54"/>
      <c r="G44" s="54"/>
      <c r="H44" s="54"/>
      <c r="I44" s="54"/>
      <c r="J44" s="54"/>
      <c r="K44" s="24"/>
      <c r="L44" s="24"/>
      <c r="M44" s="68"/>
      <c r="N44" s="47"/>
      <c r="O44" s="68"/>
      <c r="P44" s="47"/>
      <c r="Q44" s="68"/>
      <c r="R44" s="47"/>
      <c r="S44" s="24"/>
      <c r="T44" s="24"/>
    </row>
    <row r="45" spans="1:21" s="12" customFormat="1" ht="80" customHeight="1" x14ac:dyDescent="0.15">
      <c r="A45" s="8">
        <f t="shared" si="0"/>
        <v>5</v>
      </c>
      <c r="B45" s="9">
        <f t="shared" si="3"/>
        <v>44875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47"/>
      <c r="N45" s="47"/>
      <c r="O45" s="47"/>
      <c r="P45" s="47"/>
      <c r="Q45" s="47"/>
      <c r="R45" s="47"/>
      <c r="S45" s="47"/>
      <c r="T45" s="47"/>
    </row>
    <row r="46" spans="1:21" s="12" customFormat="1" ht="80" customHeight="1" x14ac:dyDescent="0.15">
      <c r="A46" s="8">
        <f t="shared" si="0"/>
        <v>6</v>
      </c>
      <c r="B46" s="13">
        <f t="shared" si="3"/>
        <v>44876</v>
      </c>
      <c r="C46" s="24"/>
      <c r="D46" s="24"/>
      <c r="E46" s="24"/>
      <c r="F46" s="24"/>
      <c r="G46" s="47"/>
      <c r="H46" s="54"/>
      <c r="I46" s="47"/>
      <c r="J46" s="54"/>
      <c r="K46" s="47"/>
      <c r="L46" s="54"/>
      <c r="M46" s="54"/>
      <c r="N46" s="54"/>
      <c r="O46" s="54"/>
      <c r="P46" s="54"/>
      <c r="Q46" s="54"/>
      <c r="R46" s="54"/>
      <c r="S46" s="54"/>
      <c r="T46" s="54"/>
    </row>
    <row r="47" spans="1:21" s="18" customFormat="1" ht="16" x14ac:dyDescent="0.15">
      <c r="A47" s="15">
        <f t="shared" si="0"/>
        <v>7</v>
      </c>
      <c r="B47" s="29">
        <f t="shared" si="3"/>
        <v>44877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30"/>
    </row>
    <row r="48" spans="1:21" s="103" customFormat="1" ht="16" x14ac:dyDescent="0.15">
      <c r="A48" s="97">
        <f t="shared" si="0"/>
        <v>1</v>
      </c>
      <c r="B48" s="98">
        <f t="shared" si="3"/>
        <v>44878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102"/>
    </row>
    <row r="49" spans="1:21" s="12" customFormat="1" ht="80" customHeight="1" x14ac:dyDescent="0.15">
      <c r="A49" s="8">
        <f t="shared" si="0"/>
        <v>2</v>
      </c>
      <c r="B49" s="19">
        <f t="shared" si="3"/>
        <v>44879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169" t="s">
        <v>20</v>
      </c>
      <c r="N49" s="170"/>
      <c r="O49" s="170"/>
      <c r="P49" s="170"/>
      <c r="Q49" s="170"/>
      <c r="R49" s="170"/>
      <c r="S49" s="170"/>
      <c r="T49" s="170"/>
    </row>
    <row r="50" spans="1:21" s="12" customFormat="1" ht="80" customHeight="1" x14ac:dyDescent="0.15">
      <c r="A50" s="8">
        <f t="shared" si="0"/>
        <v>3</v>
      </c>
      <c r="B50" s="9">
        <f t="shared" si="3"/>
        <v>44880</v>
      </c>
      <c r="C50" s="24"/>
      <c r="D50" s="24"/>
      <c r="E50" s="54"/>
      <c r="F50" s="54"/>
      <c r="G50" s="54"/>
      <c r="H50" s="54"/>
      <c r="I50" s="54"/>
      <c r="J50" s="54"/>
      <c r="K50" s="24"/>
      <c r="L50" s="24"/>
      <c r="M50" s="171" t="s">
        <v>17</v>
      </c>
      <c r="N50" s="172"/>
      <c r="O50" s="172"/>
      <c r="P50" s="172"/>
      <c r="Q50" s="172"/>
      <c r="R50" s="172"/>
      <c r="S50" s="172"/>
      <c r="T50" s="172"/>
    </row>
    <row r="51" spans="1:21" s="12" customFormat="1" ht="80" customHeight="1" x14ac:dyDescent="0.15">
      <c r="A51" s="8">
        <f t="shared" si="0"/>
        <v>4</v>
      </c>
      <c r="B51" s="9">
        <f t="shared" si="3"/>
        <v>44881</v>
      </c>
      <c r="C51" s="24"/>
      <c r="D51" s="24"/>
      <c r="E51" s="54"/>
      <c r="F51" s="54"/>
      <c r="G51" s="54"/>
      <c r="H51" s="54"/>
      <c r="I51" s="54"/>
      <c r="J51" s="54"/>
      <c r="K51" s="24"/>
      <c r="L51" s="24"/>
      <c r="M51" s="166"/>
      <c r="N51" s="167"/>
      <c r="O51" s="166"/>
      <c r="P51" s="167"/>
      <c r="Q51" s="168"/>
      <c r="R51" s="168"/>
      <c r="S51" s="168"/>
      <c r="T51" s="168"/>
    </row>
    <row r="52" spans="1:21" s="12" customFormat="1" ht="80" customHeight="1" x14ac:dyDescent="0.15">
      <c r="A52" s="8">
        <f t="shared" si="0"/>
        <v>5</v>
      </c>
      <c r="B52" s="9">
        <f t="shared" si="3"/>
        <v>44882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5"/>
      <c r="N52" s="5"/>
      <c r="O52" s="5"/>
      <c r="P52" s="5"/>
      <c r="Q52" s="5"/>
      <c r="R52" s="5"/>
      <c r="S52" s="5"/>
      <c r="T52" s="5"/>
    </row>
    <row r="53" spans="1:21" s="12" customFormat="1" ht="80" customHeight="1" x14ac:dyDescent="0.15">
      <c r="A53" s="8">
        <f t="shared" si="0"/>
        <v>6</v>
      </c>
      <c r="B53" s="13">
        <f t="shared" si="3"/>
        <v>44883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54"/>
      <c r="N53" s="54"/>
      <c r="O53" s="54"/>
      <c r="P53" s="54"/>
      <c r="Q53" s="54"/>
      <c r="R53" s="54"/>
      <c r="S53" s="54"/>
      <c r="T53" s="54"/>
    </row>
    <row r="54" spans="1:21" s="18" customFormat="1" ht="16" x14ac:dyDescent="0.15">
      <c r="A54" s="15">
        <f t="shared" si="0"/>
        <v>7</v>
      </c>
      <c r="B54" s="29">
        <f t="shared" si="3"/>
        <v>44884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30"/>
    </row>
    <row r="55" spans="1:21" s="103" customFormat="1" ht="16" x14ac:dyDescent="0.15">
      <c r="A55" s="97">
        <f t="shared" si="0"/>
        <v>1</v>
      </c>
      <c r="B55" s="98">
        <f t="shared" si="3"/>
        <v>44885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102"/>
    </row>
    <row r="56" spans="1:21" s="12" customFormat="1" ht="80" customHeight="1" x14ac:dyDescent="0.15">
      <c r="A56" s="8">
        <f t="shared" si="0"/>
        <v>2</v>
      </c>
      <c r="B56" s="19">
        <f t="shared" si="3"/>
        <v>44886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127" t="s">
        <v>20</v>
      </c>
      <c r="N56" s="128"/>
      <c r="O56" s="128"/>
      <c r="P56" s="128"/>
      <c r="Q56" s="128"/>
      <c r="R56" s="128"/>
      <c r="S56" s="128"/>
      <c r="T56" s="129"/>
    </row>
    <row r="57" spans="1:21" s="12" customFormat="1" ht="80" customHeight="1" x14ac:dyDescent="0.15">
      <c r="A57" s="8">
        <f t="shared" si="0"/>
        <v>3</v>
      </c>
      <c r="B57" s="9">
        <f t="shared" si="3"/>
        <v>44887</v>
      </c>
      <c r="C57" s="24"/>
      <c r="D57" s="24"/>
      <c r="E57" s="54"/>
      <c r="F57" s="54"/>
      <c r="G57" s="54"/>
      <c r="H57" s="54"/>
      <c r="I57" s="54"/>
      <c r="J57" s="54"/>
      <c r="K57" s="24"/>
      <c r="L57" s="24"/>
      <c r="M57" s="139" t="s">
        <v>18</v>
      </c>
      <c r="N57" s="140"/>
      <c r="O57" s="140"/>
      <c r="P57" s="140"/>
      <c r="Q57" s="140"/>
      <c r="R57" s="140"/>
      <c r="S57" s="140"/>
      <c r="T57" s="141"/>
    </row>
    <row r="58" spans="1:21" s="12" customFormat="1" ht="80" customHeight="1" x14ac:dyDescent="0.15">
      <c r="A58" s="8">
        <f t="shared" si="0"/>
        <v>4</v>
      </c>
      <c r="B58" s="9">
        <f t="shared" si="3"/>
        <v>44888</v>
      </c>
      <c r="C58" s="24"/>
      <c r="D58" s="24"/>
      <c r="E58" s="54"/>
      <c r="F58" s="54"/>
      <c r="G58" s="54"/>
      <c r="H58" s="54"/>
      <c r="I58" s="54"/>
      <c r="J58" s="54"/>
      <c r="K58" s="24"/>
      <c r="L58" s="24"/>
      <c r="M58" s="11"/>
      <c r="N58" s="11"/>
      <c r="O58" s="11"/>
      <c r="P58" s="11"/>
      <c r="Q58" s="24"/>
      <c r="R58" s="24"/>
      <c r="S58" s="24"/>
      <c r="T58" s="24"/>
    </row>
    <row r="59" spans="1:21" s="12" customFormat="1" ht="80" customHeight="1" x14ac:dyDescent="0.15">
      <c r="A59" s="8">
        <f t="shared" si="0"/>
        <v>5</v>
      </c>
      <c r="B59" s="9">
        <f t="shared" si="3"/>
        <v>44889</v>
      </c>
      <c r="C59" s="124" t="s">
        <v>13</v>
      </c>
      <c r="D59" s="125"/>
      <c r="E59" s="125"/>
      <c r="F59" s="125"/>
      <c r="G59" s="125"/>
      <c r="H59" s="126"/>
      <c r="I59" s="24"/>
      <c r="J59" s="24"/>
      <c r="K59" s="24"/>
      <c r="L59" s="24"/>
      <c r="M59" s="24"/>
      <c r="N59" s="24"/>
      <c r="O59" s="24"/>
      <c r="P59" s="24"/>
      <c r="Q59" s="51"/>
      <c r="R59" s="52"/>
      <c r="S59" s="53"/>
      <c r="T59" s="52"/>
    </row>
    <row r="60" spans="1:21" s="12" customFormat="1" ht="80" customHeight="1" x14ac:dyDescent="0.15">
      <c r="A60" s="8">
        <f t="shared" si="0"/>
        <v>6</v>
      </c>
      <c r="B60" s="13">
        <f t="shared" si="3"/>
        <v>44890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72"/>
      <c r="N60" s="72"/>
      <c r="O60" s="72"/>
      <c r="P60" s="72"/>
      <c r="Q60" s="54"/>
      <c r="R60" s="54"/>
      <c r="S60" s="54"/>
      <c r="T60" s="54"/>
    </row>
    <row r="61" spans="1:21" s="18" customFormat="1" ht="16" x14ac:dyDescent="0.15">
      <c r="A61" s="15">
        <f t="shared" si="0"/>
        <v>7</v>
      </c>
      <c r="B61" s="29">
        <f t="shared" si="3"/>
        <v>44891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2"/>
      <c r="N61" s="22"/>
      <c r="O61" s="22"/>
      <c r="P61" s="22"/>
      <c r="Q61" s="17"/>
      <c r="R61" s="17"/>
      <c r="S61" s="17"/>
      <c r="T61" s="17"/>
      <c r="U61" s="30"/>
    </row>
    <row r="62" spans="1:21" s="103" customFormat="1" ht="16" x14ac:dyDescent="0.15">
      <c r="A62" s="97">
        <f t="shared" si="0"/>
        <v>1</v>
      </c>
      <c r="B62" s="98">
        <f t="shared" si="3"/>
        <v>44892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102"/>
    </row>
    <row r="63" spans="1:21" s="12" customFormat="1" ht="80" customHeight="1" x14ac:dyDescent="0.15">
      <c r="A63" s="8">
        <f t="shared" ref="A63:A77" si="4">WEEKDAY(B63,1)</f>
        <v>2</v>
      </c>
      <c r="B63" s="19">
        <f t="shared" si="3"/>
        <v>44893</v>
      </c>
      <c r="C63" s="124" t="s">
        <v>13</v>
      </c>
      <c r="D63" s="125"/>
      <c r="E63" s="125"/>
      <c r="F63" s="125"/>
      <c r="G63" s="125"/>
      <c r="H63" s="126"/>
      <c r="I63" s="24"/>
      <c r="J63" s="24"/>
      <c r="K63" s="24"/>
      <c r="L63" s="24"/>
      <c r="M63" s="24"/>
      <c r="N63" s="24"/>
      <c r="O63" s="24"/>
      <c r="P63" s="24"/>
      <c r="Q63" s="51"/>
      <c r="R63" s="52"/>
      <c r="S63" s="51"/>
      <c r="T63" s="52"/>
    </row>
    <row r="64" spans="1:21" s="12" customFormat="1" ht="80" customHeight="1" x14ac:dyDescent="0.15">
      <c r="A64" s="8">
        <f t="shared" si="4"/>
        <v>3</v>
      </c>
      <c r="B64" s="9">
        <f t="shared" si="3"/>
        <v>44894</v>
      </c>
      <c r="C64" s="24"/>
      <c r="D64" s="24"/>
      <c r="E64" s="54"/>
      <c r="F64" s="54"/>
      <c r="G64" s="54"/>
      <c r="H64" s="54"/>
      <c r="I64" s="54"/>
      <c r="J64" s="54"/>
      <c r="K64" s="24"/>
      <c r="L64" s="24"/>
      <c r="M64" s="139" t="s">
        <v>18</v>
      </c>
      <c r="N64" s="140"/>
      <c r="O64" s="140"/>
      <c r="P64" s="140"/>
      <c r="Q64" s="140"/>
      <c r="R64" s="140"/>
      <c r="S64" s="140"/>
      <c r="T64" s="141"/>
    </row>
    <row r="65" spans="1:27" s="12" customFormat="1" ht="80" customHeight="1" x14ac:dyDescent="0.15">
      <c r="A65" s="8">
        <f t="shared" si="4"/>
        <v>4</v>
      </c>
      <c r="B65" s="9">
        <f t="shared" si="3"/>
        <v>44895</v>
      </c>
      <c r="C65" s="24"/>
      <c r="D65" s="24"/>
      <c r="E65" s="54"/>
      <c r="F65" s="54"/>
      <c r="G65" s="54"/>
      <c r="H65" s="54"/>
      <c r="I65" s="54"/>
      <c r="J65" s="54"/>
      <c r="K65" s="24"/>
      <c r="L65" s="24"/>
      <c r="M65" s="11"/>
      <c r="N65" s="11"/>
      <c r="O65" s="11"/>
      <c r="P65" s="11"/>
      <c r="Q65" s="48"/>
      <c r="R65" s="48"/>
      <c r="S65" s="48"/>
      <c r="T65" s="48"/>
    </row>
    <row r="66" spans="1:27" s="12" customFormat="1" ht="80" customHeight="1" x14ac:dyDescent="0.15">
      <c r="A66" s="8">
        <f t="shared" si="4"/>
        <v>5</v>
      </c>
      <c r="B66" s="9">
        <f t="shared" si="3"/>
        <v>44896</v>
      </c>
      <c r="C66" s="24"/>
      <c r="D66" s="24"/>
      <c r="E66" s="54"/>
      <c r="F66" s="54"/>
      <c r="G66" s="54"/>
      <c r="H66" s="54"/>
      <c r="I66" s="54"/>
      <c r="J66" s="54"/>
      <c r="K66" s="24"/>
      <c r="L66" s="24"/>
      <c r="M66" s="133" t="s">
        <v>18</v>
      </c>
      <c r="N66" s="134"/>
      <c r="O66" s="134"/>
      <c r="P66" s="165"/>
      <c r="Q66" s="78"/>
      <c r="R66" s="79"/>
      <c r="S66" s="78"/>
      <c r="T66" s="79"/>
    </row>
    <row r="67" spans="1:27" s="12" customFormat="1" ht="80" customHeight="1" x14ac:dyDescent="0.15">
      <c r="A67" s="8">
        <f t="shared" si="4"/>
        <v>6</v>
      </c>
      <c r="B67" s="13">
        <f t="shared" si="3"/>
        <v>44897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72"/>
      <c r="N67" s="72"/>
      <c r="O67" s="72"/>
      <c r="P67" s="72"/>
      <c r="Q67" s="120"/>
      <c r="R67" s="120"/>
      <c r="S67" s="120"/>
      <c r="T67" s="120"/>
    </row>
    <row r="68" spans="1:27" s="18" customFormat="1" ht="16" x14ac:dyDescent="0.15">
      <c r="A68" s="15">
        <f t="shared" si="4"/>
        <v>7</v>
      </c>
      <c r="B68" s="29">
        <f t="shared" si="3"/>
        <v>44898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22"/>
      <c r="N68" s="22"/>
      <c r="O68" s="22"/>
      <c r="P68" s="22"/>
      <c r="Q68" s="17"/>
      <c r="R68" s="17"/>
      <c r="S68" s="17"/>
      <c r="T68" s="17"/>
      <c r="U68" s="30"/>
    </row>
    <row r="69" spans="1:27" s="103" customFormat="1" ht="16" x14ac:dyDescent="0.15">
      <c r="A69" s="97">
        <f t="shared" si="4"/>
        <v>1</v>
      </c>
      <c r="B69" s="98">
        <f t="shared" si="3"/>
        <v>44899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104"/>
      <c r="R69" s="104"/>
      <c r="S69" s="104"/>
      <c r="T69" s="104"/>
      <c r="U69" s="102"/>
    </row>
    <row r="70" spans="1:27" s="12" customFormat="1" ht="80" customHeight="1" x14ac:dyDescent="0.15">
      <c r="A70" s="8">
        <f t="shared" si="4"/>
        <v>2</v>
      </c>
      <c r="B70" s="19">
        <f t="shared" si="3"/>
        <v>44900</v>
      </c>
      <c r="C70" s="124" t="s">
        <v>13</v>
      </c>
      <c r="D70" s="125"/>
      <c r="E70" s="125"/>
      <c r="F70" s="126"/>
      <c r="G70" s="24"/>
      <c r="H70" s="24"/>
      <c r="I70" s="24"/>
      <c r="J70" s="24"/>
      <c r="K70" s="24"/>
      <c r="L70" s="24"/>
      <c r="M70" s="127" t="s">
        <v>21</v>
      </c>
      <c r="N70" s="128"/>
      <c r="O70" s="128"/>
      <c r="P70" s="128"/>
      <c r="Q70" s="128"/>
      <c r="R70" s="128"/>
      <c r="S70" s="128"/>
      <c r="T70" s="129"/>
    </row>
    <row r="71" spans="1:27" s="12" customFormat="1" ht="80" customHeight="1" x14ac:dyDescent="0.15">
      <c r="A71" s="8">
        <f t="shared" si="4"/>
        <v>3</v>
      </c>
      <c r="B71" s="9">
        <f t="shared" si="3"/>
        <v>44901</v>
      </c>
      <c r="C71" s="124" t="s">
        <v>13</v>
      </c>
      <c r="D71" s="125"/>
      <c r="E71" s="125"/>
      <c r="F71" s="126"/>
      <c r="G71" s="24"/>
      <c r="H71" s="24"/>
      <c r="I71" s="24"/>
      <c r="J71" s="24"/>
      <c r="K71" s="24"/>
      <c r="L71" s="24"/>
      <c r="M71" s="59"/>
      <c r="N71" s="59"/>
      <c r="O71" s="59"/>
      <c r="P71" s="59"/>
      <c r="Q71" s="65"/>
      <c r="R71" s="65"/>
      <c r="S71" s="65"/>
      <c r="T71" s="65"/>
    </row>
    <row r="72" spans="1:27" s="61" customFormat="1" ht="80" customHeight="1" x14ac:dyDescent="0.15">
      <c r="A72" s="57">
        <f t="shared" si="4"/>
        <v>4</v>
      </c>
      <c r="B72" s="64">
        <f t="shared" si="3"/>
        <v>44902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121"/>
      <c r="N72" s="121"/>
      <c r="O72" s="121"/>
      <c r="P72" s="121"/>
      <c r="Q72" s="122"/>
      <c r="R72" s="122"/>
      <c r="S72" s="122"/>
      <c r="T72" s="122"/>
    </row>
    <row r="73" spans="1:27" s="112" customFormat="1" ht="16" customHeight="1" x14ac:dyDescent="0.15">
      <c r="A73" s="105">
        <f t="shared" si="4"/>
        <v>5</v>
      </c>
      <c r="B73" s="106">
        <f t="shared" si="3"/>
        <v>44903</v>
      </c>
      <c r="C73" s="107"/>
      <c r="D73" s="107"/>
      <c r="E73" s="108"/>
      <c r="F73" s="107"/>
      <c r="G73" s="108"/>
      <c r="H73" s="107"/>
      <c r="I73" s="108"/>
      <c r="J73" s="107"/>
      <c r="K73" s="108"/>
      <c r="L73" s="107"/>
      <c r="M73" s="95"/>
      <c r="N73" s="95"/>
      <c r="O73" s="95"/>
      <c r="P73" s="109"/>
      <c r="Q73" s="110"/>
      <c r="R73" s="111"/>
      <c r="S73" s="110"/>
      <c r="T73" s="111"/>
    </row>
    <row r="74" spans="1:27" s="12" customFormat="1" ht="80" customHeight="1" x14ac:dyDescent="0.15">
      <c r="A74" s="8">
        <f t="shared" si="4"/>
        <v>6</v>
      </c>
      <c r="B74" s="13">
        <f t="shared" si="3"/>
        <v>44904</v>
      </c>
      <c r="C74" s="24"/>
      <c r="D74" s="24"/>
      <c r="E74" s="80"/>
      <c r="F74" s="54"/>
      <c r="G74" s="80"/>
      <c r="H74" s="54"/>
      <c r="I74" s="80"/>
      <c r="J74" s="54"/>
      <c r="K74" s="80"/>
      <c r="L74" s="54"/>
      <c r="M74" s="54"/>
      <c r="N74" s="54"/>
      <c r="O74" s="54"/>
      <c r="P74" s="54"/>
      <c r="Q74" s="120"/>
      <c r="R74" s="120"/>
      <c r="S74" s="120"/>
      <c r="T74" s="120"/>
    </row>
    <row r="75" spans="1:27" s="18" customFormat="1" ht="16" x14ac:dyDescent="0.15">
      <c r="A75" s="15">
        <f t="shared" si="4"/>
        <v>7</v>
      </c>
      <c r="B75" s="29">
        <f t="shared" si="3"/>
        <v>44905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30"/>
    </row>
    <row r="76" spans="1:27" s="103" customFormat="1" ht="16" x14ac:dyDescent="0.15">
      <c r="A76" s="97">
        <f t="shared" si="4"/>
        <v>1</v>
      </c>
      <c r="B76" s="98">
        <f t="shared" si="3"/>
        <v>44906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113"/>
      <c r="N76" s="114"/>
      <c r="O76" s="113"/>
      <c r="P76" s="114"/>
      <c r="Q76" s="115"/>
      <c r="R76" s="116"/>
      <c r="S76" s="115"/>
      <c r="T76" s="116"/>
      <c r="U76" s="102"/>
    </row>
    <row r="77" spans="1:27" s="43" customFormat="1" ht="80" customHeight="1" x14ac:dyDescent="0.15">
      <c r="A77" s="41">
        <f t="shared" si="4"/>
        <v>2</v>
      </c>
      <c r="B77" s="9">
        <f t="shared" si="3"/>
        <v>44907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72"/>
      <c r="N77" s="72"/>
      <c r="O77" s="72"/>
      <c r="P77" s="83"/>
      <c r="Q77" s="78"/>
      <c r="R77" s="79"/>
      <c r="S77" s="78"/>
      <c r="T77" s="79"/>
      <c r="U77" s="42"/>
    </row>
    <row r="78" spans="1:27" s="43" customFormat="1" ht="80" customHeight="1" x14ac:dyDescent="0.15">
      <c r="A78" s="41">
        <f t="shared" ref="A78:A81" si="5">WEEKDAY(B78,1)</f>
        <v>3</v>
      </c>
      <c r="B78" s="9">
        <f t="shared" si="3"/>
        <v>44908</v>
      </c>
      <c r="C78" s="25"/>
      <c r="D78" s="25"/>
      <c r="E78" s="81"/>
      <c r="F78" s="82"/>
      <c r="G78" s="81"/>
      <c r="H78" s="82"/>
      <c r="I78" s="25"/>
      <c r="J78" s="25"/>
      <c r="K78" s="25"/>
      <c r="L78" s="25"/>
      <c r="M78" s="44"/>
      <c r="N78" s="44"/>
      <c r="O78" s="44"/>
      <c r="P78" s="44"/>
      <c r="Q78" s="50"/>
      <c r="R78" s="50"/>
      <c r="S78" s="50"/>
      <c r="T78" s="50"/>
      <c r="U78" s="42"/>
    </row>
    <row r="79" spans="1:27" s="43" customFormat="1" ht="80" customHeight="1" x14ac:dyDescent="0.15">
      <c r="A79" s="41">
        <f t="shared" si="5"/>
        <v>4</v>
      </c>
      <c r="B79" s="9">
        <f t="shared" si="3"/>
        <v>44909</v>
      </c>
      <c r="C79" s="44"/>
      <c r="D79" s="44"/>
      <c r="E79" s="81"/>
      <c r="F79" s="82"/>
      <c r="G79" s="81"/>
      <c r="H79" s="82"/>
      <c r="I79" s="44"/>
      <c r="J79" s="44"/>
      <c r="K79" s="44"/>
      <c r="L79" s="44"/>
      <c r="M79" s="25"/>
      <c r="N79" s="25"/>
      <c r="O79" s="25"/>
      <c r="P79" s="25"/>
      <c r="Q79" s="50"/>
      <c r="R79" s="50"/>
      <c r="S79" s="50"/>
      <c r="T79" s="50"/>
      <c r="U79" s="45"/>
      <c r="V79" s="46"/>
      <c r="W79" s="46"/>
      <c r="X79" s="46"/>
      <c r="Y79" s="46"/>
      <c r="Z79" s="46"/>
      <c r="AA79" s="46"/>
    </row>
    <row r="80" spans="1:27" s="43" customFormat="1" ht="80" customHeight="1" x14ac:dyDescent="0.15">
      <c r="A80" s="41">
        <f t="shared" si="5"/>
        <v>5</v>
      </c>
      <c r="B80" s="9">
        <f t="shared" si="3"/>
        <v>44910</v>
      </c>
      <c r="C80" s="25"/>
      <c r="D80" s="25"/>
      <c r="E80" s="80"/>
      <c r="F80" s="54"/>
      <c r="G80" s="80"/>
      <c r="H80" s="54"/>
      <c r="I80" s="24"/>
      <c r="J80" s="24"/>
      <c r="K80" s="24"/>
      <c r="L80" s="25"/>
      <c r="M80" s="25"/>
      <c r="N80" s="25"/>
      <c r="O80" s="25"/>
      <c r="P80" s="49"/>
      <c r="Q80" s="78"/>
      <c r="R80" s="79"/>
      <c r="S80" s="78"/>
      <c r="T80" s="79"/>
      <c r="U80" s="42"/>
    </row>
    <row r="81" spans="1:21" s="43" customFormat="1" ht="80" customHeight="1" x14ac:dyDescent="0.15">
      <c r="A81" s="41">
        <f t="shared" si="5"/>
        <v>6</v>
      </c>
      <c r="B81" s="9">
        <v>44911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72"/>
      <c r="N81" s="72"/>
      <c r="O81" s="72"/>
      <c r="P81" s="83"/>
      <c r="Q81" s="78"/>
      <c r="R81" s="79"/>
      <c r="S81" s="78"/>
      <c r="T81" s="79"/>
      <c r="U81" s="42"/>
    </row>
    <row r="82" spans="1:21" s="18" customFormat="1" ht="16" x14ac:dyDescent="0.15">
      <c r="A82" s="15">
        <f t="shared" ref="A82" si="6">WEEKDAY(B82,1)</f>
        <v>7</v>
      </c>
      <c r="B82" s="29">
        <v>44912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84"/>
      <c r="Q82" s="85"/>
      <c r="R82" s="86"/>
      <c r="S82" s="85"/>
      <c r="T82" s="86"/>
      <c r="U82" s="30"/>
    </row>
    <row r="83" spans="1:21" s="103" customFormat="1" ht="16" x14ac:dyDescent="0.15">
      <c r="A83" s="97">
        <f t="shared" ref="A83" si="7">WEEKDAY(B83,1)</f>
        <v>1</v>
      </c>
      <c r="B83" s="98">
        <v>44913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117"/>
      <c r="Q83" s="118"/>
      <c r="R83" s="119"/>
      <c r="S83" s="118"/>
      <c r="T83" s="119"/>
      <c r="U83" s="102"/>
    </row>
    <row r="84" spans="1:21" s="43" customFormat="1" ht="80" customHeight="1" x14ac:dyDescent="0.15">
      <c r="A84" s="41">
        <f t="shared" ref="A84:A85" si="8">WEEKDAY(B84,1)</f>
        <v>2</v>
      </c>
      <c r="B84" s="9">
        <v>44914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49"/>
      <c r="Q84" s="78"/>
      <c r="R84" s="79"/>
      <c r="S84" s="78"/>
      <c r="T84" s="79"/>
      <c r="U84" s="42"/>
    </row>
    <row r="85" spans="1:21" s="43" customFormat="1" ht="80" customHeight="1" x14ac:dyDescent="0.15">
      <c r="A85" s="41">
        <f t="shared" si="8"/>
        <v>3</v>
      </c>
      <c r="B85" s="9">
        <v>44915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49"/>
      <c r="Q85" s="78"/>
      <c r="R85" s="79"/>
      <c r="S85" s="78"/>
      <c r="T85" s="79"/>
      <c r="U85" s="42"/>
    </row>
    <row r="86" spans="1:21" s="43" customFormat="1" ht="80" customHeight="1" x14ac:dyDescent="0.15">
      <c r="A86" s="41">
        <f t="shared" ref="A86" si="9">WEEKDAY(B86,1)</f>
        <v>4</v>
      </c>
      <c r="B86" s="9">
        <v>44916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123"/>
      <c r="N86" s="123"/>
      <c r="O86" s="123"/>
      <c r="P86" s="123"/>
      <c r="Q86" s="123"/>
      <c r="R86" s="123"/>
      <c r="S86" s="123"/>
      <c r="T86" s="123"/>
      <c r="U86" s="42"/>
    </row>
  </sheetData>
  <sheetProtection formatCells="0" selectLockedCells="1"/>
  <autoFilter ref="A1:T81" xr:uid="{00000000-0009-0000-0000-000000000000}"/>
  <mergeCells count="37">
    <mergeCell ref="M70:T70"/>
    <mergeCell ref="C70:F70"/>
    <mergeCell ref="C71:F71"/>
    <mergeCell ref="I7:L7"/>
    <mergeCell ref="I8:L8"/>
    <mergeCell ref="I9:L9"/>
    <mergeCell ref="I10:L10"/>
    <mergeCell ref="I11:L11"/>
    <mergeCell ref="M11:T11"/>
    <mergeCell ref="M15:T15"/>
    <mergeCell ref="M25:T25"/>
    <mergeCell ref="M29:T29"/>
    <mergeCell ref="E16:L16"/>
    <mergeCell ref="M28:T28"/>
    <mergeCell ref="M64:T64"/>
    <mergeCell ref="M66:P66"/>
    <mergeCell ref="C2:T2"/>
    <mergeCell ref="K4:L4"/>
    <mergeCell ref="M4:N4"/>
    <mergeCell ref="O4:P4"/>
    <mergeCell ref="Q4:R4"/>
    <mergeCell ref="S4:T4"/>
    <mergeCell ref="C4:D4"/>
    <mergeCell ref="E4:F4"/>
    <mergeCell ref="G4:H4"/>
    <mergeCell ref="I4:J4"/>
    <mergeCell ref="E22:L22"/>
    <mergeCell ref="E30:L30"/>
    <mergeCell ref="M43:T43"/>
    <mergeCell ref="M50:T50"/>
    <mergeCell ref="M57:T57"/>
    <mergeCell ref="M39:T39"/>
    <mergeCell ref="C59:H59"/>
    <mergeCell ref="C63:H63"/>
    <mergeCell ref="M32:T32"/>
    <mergeCell ref="M49:T49"/>
    <mergeCell ref="M56:T56"/>
  </mergeCells>
  <conditionalFormatting sqref="B5:B81">
    <cfRule type="expression" dxfId="11" priority="19">
      <formula>WEEKDAY(B5,2)&gt;5</formula>
    </cfRule>
  </conditionalFormatting>
  <conditionalFormatting sqref="A5:A81">
    <cfRule type="expression" dxfId="10" priority="14">
      <formula>OR(WEEKDAY(B5)=7,WEEKDAY(B5)=1)</formula>
    </cfRule>
  </conditionalFormatting>
  <conditionalFormatting sqref="B82">
    <cfRule type="expression" dxfId="9" priority="10">
      <formula>WEEKDAY(B82,2)&gt;5</formula>
    </cfRule>
  </conditionalFormatting>
  <conditionalFormatting sqref="A82">
    <cfRule type="expression" dxfId="8" priority="9">
      <formula>OR(WEEKDAY(B82)=7,WEEKDAY(B82)=1)</formula>
    </cfRule>
  </conditionalFormatting>
  <conditionalFormatting sqref="B83">
    <cfRule type="expression" dxfId="7" priority="8">
      <formula>WEEKDAY(B83,2)&gt;5</formula>
    </cfRule>
  </conditionalFormatting>
  <conditionalFormatting sqref="A83">
    <cfRule type="expression" dxfId="6" priority="7">
      <formula>OR(WEEKDAY(B83)=7,WEEKDAY(B83)=1)</formula>
    </cfRule>
  </conditionalFormatting>
  <conditionalFormatting sqref="B84">
    <cfRule type="expression" dxfId="5" priority="6">
      <formula>WEEKDAY(B84,2)&gt;5</formula>
    </cfRule>
  </conditionalFormatting>
  <conditionalFormatting sqref="A84">
    <cfRule type="expression" dxfId="4" priority="5">
      <formula>OR(WEEKDAY(B84)=7,WEEKDAY(B84)=1)</formula>
    </cfRule>
  </conditionalFormatting>
  <conditionalFormatting sqref="B85">
    <cfRule type="expression" dxfId="3" priority="4">
      <formula>WEEKDAY(B85,2)&gt;5</formula>
    </cfRule>
  </conditionalFormatting>
  <conditionalFormatting sqref="A85">
    <cfRule type="expression" dxfId="2" priority="3">
      <formula>OR(WEEKDAY(B85)=7,WEEKDAY(B85)=1)</formula>
    </cfRule>
  </conditionalFormatting>
  <conditionalFormatting sqref="B86">
    <cfRule type="expression" dxfId="1" priority="2">
      <formula>WEEKDAY(B86,2)&gt;5</formula>
    </cfRule>
  </conditionalFormatting>
  <conditionalFormatting sqref="A86">
    <cfRule type="expression" dxfId="0" priority="1">
      <formula>OR(WEEKDAY(B86)=7,WEEKDAY(B86)=1)</formula>
    </cfRule>
  </conditionalFormatting>
  <printOptions horizontalCentered="1"/>
  <pageMargins left="0.31496062992125984" right="0.27559055118110237" top="0.39370078740157483" bottom="0.39370078740157483" header="0.31496062992125984" footer="0.19685039370078741"/>
  <pageSetup paperSize="9" scale="58" fitToHeight="0" orientation="landscape" r:id="rId1"/>
  <headerFooter>
    <oddFooter>Pagina &amp;P</oddFooter>
  </headerFooter>
  <rowBreaks count="3" manualBreakCount="3">
    <brk id="16" max="19" man="1"/>
    <brk id="51" max="19" man="1"/>
    <brk id="78" max="19" man="1"/>
  </rowBreaks>
  <colBreaks count="1" manualBreakCount="1">
    <brk id="20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65FA106DEB0A42B88BB369DF522020" ma:contentTypeVersion="11" ma:contentTypeDescription="Creare un nuovo documento." ma:contentTypeScope="" ma:versionID="f93410de338e2d6858099cfe4642ffce">
  <xsd:schema xmlns:xsd="http://www.w3.org/2001/XMLSchema" xmlns:xs="http://www.w3.org/2001/XMLSchema" xmlns:p="http://schemas.microsoft.com/office/2006/metadata/properties" xmlns:ns2="c242320d-34a4-4797-923a-9a1e9f8f3a91" xmlns:ns3="6e4a1022-d14d-474a-a9cf-69ad0d35c2e9" targetNamespace="http://schemas.microsoft.com/office/2006/metadata/properties" ma:root="true" ma:fieldsID="66f1e18a6c4eb75fb25b0483b7894fb4" ns2:_="" ns3:_="">
    <xsd:import namespace="c242320d-34a4-4797-923a-9a1e9f8f3a91"/>
    <xsd:import namespace="6e4a1022-d14d-474a-a9cf-69ad0d35c2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2320d-34a4-4797-923a-9a1e9f8f3a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a1022-d14d-474a-a9cf-69ad0d35c2e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5DEB17-A804-4138-B75F-BF0E002B9780}">
  <ds:schemaRefs>
    <ds:schemaRef ds:uri="http://schemas.openxmlformats.org/package/2006/metadata/core-properties"/>
    <ds:schemaRef ds:uri="6e4a1022-d14d-474a-a9cf-69ad0d35c2e9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c242320d-34a4-4797-923a-9a1e9f8f3a91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CBA4BD9-5BD4-442F-99F3-28064AF9F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2320d-34a4-4797-923a-9a1e9f8f3a91"/>
    <ds:schemaRef ds:uri="6e4a1022-d14d-474a-a9cf-69ad0d35c2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F81246-E047-40D2-9B90-58A13FA6C6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3° ANNO - 1° SEMESTRE</vt:lpstr>
      <vt:lpstr>'3° ANNO - 1° SEMESTRE'!Area_stampa</vt:lpstr>
      <vt:lpstr>'3° ANNO - 1° SEMESTRE'!Titoli_stampa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Matilde Canepa</dc:creator>
  <cp:keywords/>
  <dc:description/>
  <cp:lastModifiedBy>***</cp:lastModifiedBy>
  <cp:revision/>
  <dcterms:created xsi:type="dcterms:W3CDTF">2019-04-15T10:04:04Z</dcterms:created>
  <dcterms:modified xsi:type="dcterms:W3CDTF">2022-10-12T07:22:13Z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0x010100FF65FA106DEB0A42B88BB369DF522020</vt:lpwstr>
  </property>
</Properties>
</file>